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state="hidden" r:id="rId2"/>
  </sheets>
  <calcPr calcId="144525"/>
</workbook>
</file>

<file path=xl/sharedStrings.xml><?xml version="1.0" encoding="utf-8"?>
<sst xmlns="http://schemas.openxmlformats.org/spreadsheetml/2006/main" count="170" uniqueCount="148">
  <si>
    <t>建设项目环评审批基础信息表</t>
  </si>
  <si>
    <r>
      <rPr>
        <sz val="11"/>
        <rFont val="宋体"/>
        <charset val="134"/>
      </rPr>
      <t>填表单位（盖章）：</t>
    </r>
  </si>
  <si>
    <t>普宁市城市管理和综合执法局</t>
  </si>
  <si>
    <r>
      <rPr>
        <sz val="11"/>
        <rFont val="Times New Roman"/>
        <charset val="134"/>
      </rPr>
      <t xml:space="preserve"> </t>
    </r>
    <r>
      <rPr>
        <sz val="11"/>
        <rFont val="宋体"/>
        <charset val="134"/>
      </rPr>
      <t>填表人（签字）：</t>
    </r>
  </si>
  <si>
    <r>
      <rPr>
        <sz val="11"/>
        <rFont val="Times New Roman"/>
        <charset val="134"/>
      </rPr>
      <t xml:space="preserve"> </t>
    </r>
    <r>
      <rPr>
        <sz val="11"/>
        <rFont val="宋体"/>
        <charset val="134"/>
      </rPr>
      <t>项目经办人（签字）：</t>
    </r>
  </si>
  <si>
    <r>
      <rPr>
        <b/>
        <sz val="11"/>
        <rFont val="宋体"/>
        <charset val="134"/>
      </rPr>
      <t>建</t>
    </r>
    <r>
      <rPr>
        <b/>
        <sz val="11"/>
        <rFont val="Times New Roman"/>
        <charset val="134"/>
      </rPr>
      <t xml:space="preserve"> </t>
    </r>
    <r>
      <rPr>
        <b/>
        <sz val="11"/>
        <rFont val="宋体"/>
        <charset val="134"/>
      </rPr>
      <t>设
项</t>
    </r>
    <r>
      <rPr>
        <b/>
        <sz val="11"/>
        <rFont val="Times New Roman"/>
        <charset val="134"/>
      </rPr>
      <t xml:space="preserve"> </t>
    </r>
    <r>
      <rPr>
        <b/>
        <sz val="11"/>
        <rFont val="宋体"/>
        <charset val="134"/>
      </rPr>
      <t>目</t>
    </r>
  </si>
  <si>
    <r>
      <rPr>
        <b/>
        <sz val="9"/>
        <color rgb="FF000000"/>
        <rFont val="宋体"/>
        <charset val="134"/>
      </rPr>
      <t>项目名称</t>
    </r>
  </si>
  <si>
    <t xml:space="preserve">普宁市梅塘镇镇区污水处理厂配套污水管网工程 </t>
  </si>
  <si>
    <r>
      <rPr>
        <b/>
        <sz val="9"/>
        <color rgb="FF000000"/>
        <rFont val="宋体"/>
        <charset val="134"/>
      </rPr>
      <t>建设内容、规模</t>
    </r>
  </si>
  <si>
    <t xml:space="preserve">建设内容及规模：建设一条污水管将普宁市区污水处理厂污水输送至占陇镇污水处理厂进行处理，设计管径De630，管材采用PE实壁管，管长为5150米，平均埋深约3.0米。 </t>
  </si>
  <si>
    <r>
      <rPr>
        <b/>
        <sz val="9"/>
        <color rgb="FF000000"/>
        <rFont val="宋体"/>
        <charset val="134"/>
      </rPr>
      <t>项目代码</t>
    </r>
    <r>
      <rPr>
        <b/>
        <vertAlign val="superscript"/>
        <sz val="9"/>
        <color rgb="FF000000"/>
        <rFont val="Times New Roman"/>
        <charset val="134"/>
      </rPr>
      <t>1</t>
    </r>
  </si>
  <si>
    <t>无</t>
  </si>
  <si>
    <r>
      <rPr>
        <b/>
        <sz val="9"/>
        <color rgb="FF000000"/>
        <rFont val="宋体"/>
        <charset val="134"/>
      </rPr>
      <t>建设地点</t>
    </r>
  </si>
  <si>
    <t xml:space="preserve">广东省普宁市 </t>
  </si>
  <si>
    <t>项目建设周期（月）</t>
  </si>
  <si>
    <r>
      <rPr>
        <b/>
        <sz val="9"/>
        <color rgb="FF000000"/>
        <rFont val="宋体"/>
        <charset val="134"/>
      </rPr>
      <t>计划开工时间</t>
    </r>
  </si>
  <si>
    <r>
      <rPr>
        <b/>
        <sz val="9"/>
        <color rgb="FF000000"/>
        <rFont val="宋体"/>
        <charset val="134"/>
      </rPr>
      <t>环境影响评价行业类别</t>
    </r>
  </si>
  <si>
    <r>
      <rPr>
        <sz val="9"/>
        <rFont val="宋体"/>
        <charset val="134"/>
      </rPr>
      <t>四十九、</t>
    </r>
    <r>
      <rPr>
        <sz val="9"/>
        <rFont val="Times New Roman"/>
        <charset val="134"/>
      </rPr>
      <t>175</t>
    </r>
    <r>
      <rPr>
        <sz val="9"/>
        <rFont val="宋体"/>
        <charset val="134"/>
      </rPr>
      <t>城镇管网及管廊建设（不含</t>
    </r>
    <r>
      <rPr>
        <sz val="9"/>
        <rFont val="Times New Roman"/>
        <charset val="134"/>
      </rPr>
      <t>1.6</t>
    </r>
    <r>
      <rPr>
        <sz val="9"/>
        <rFont val="宋体"/>
        <charset val="134"/>
      </rPr>
      <t>兆帕及以下的天然气管道）</t>
    </r>
  </si>
  <si>
    <r>
      <rPr>
        <b/>
        <sz val="9"/>
        <color rgb="FF000000"/>
        <rFont val="宋体"/>
        <charset val="134"/>
      </rPr>
      <t>预计投产时间</t>
    </r>
  </si>
  <si>
    <r>
      <rPr>
        <b/>
        <sz val="9"/>
        <color rgb="FF000000"/>
        <rFont val="宋体"/>
        <charset val="134"/>
      </rPr>
      <t>建设性质</t>
    </r>
  </si>
  <si>
    <t>新 建（迁 建）</t>
  </si>
  <si>
    <r>
      <rPr>
        <b/>
        <sz val="9"/>
        <color rgb="FF000000"/>
        <rFont val="宋体"/>
        <charset val="134"/>
      </rPr>
      <t>国民经济行业类型</t>
    </r>
    <r>
      <rPr>
        <b/>
        <vertAlign val="superscript"/>
        <sz val="9"/>
        <color rgb="FF000000"/>
        <rFont val="Times New Roman"/>
        <charset val="134"/>
      </rPr>
      <t>2</t>
    </r>
  </si>
  <si>
    <r>
      <rPr>
        <sz val="9"/>
        <rFont val="Times New Roman"/>
        <charset val="134"/>
      </rPr>
      <t xml:space="preserve">E4852 </t>
    </r>
    <r>
      <rPr>
        <sz val="9"/>
        <rFont val="宋体"/>
        <charset val="134"/>
      </rPr>
      <t>管道工程建筑</t>
    </r>
  </si>
  <si>
    <r>
      <rPr>
        <b/>
        <sz val="9"/>
        <color rgb="FF000000"/>
        <rFont val="宋体"/>
        <charset val="134"/>
      </rPr>
      <t>现有工程排污许可证编号
（改、扩建项目）</t>
    </r>
  </si>
  <si>
    <r>
      <rPr>
        <b/>
        <sz val="9"/>
        <color rgb="FF000000"/>
        <rFont val="宋体"/>
        <charset val="134"/>
      </rPr>
      <t>项目申请类别</t>
    </r>
  </si>
  <si>
    <t>新申项目</t>
  </si>
  <si>
    <r>
      <rPr>
        <b/>
        <sz val="9"/>
        <color rgb="FF000000"/>
        <rFont val="宋体"/>
        <charset val="134"/>
      </rPr>
      <t>规划环评开展情况</t>
    </r>
  </si>
  <si>
    <t>不需开展</t>
  </si>
  <si>
    <r>
      <rPr>
        <b/>
        <sz val="9"/>
        <color rgb="FF000000"/>
        <rFont val="宋体"/>
        <charset val="134"/>
      </rPr>
      <t>规划环评文件名</t>
    </r>
  </si>
  <si>
    <r>
      <rPr>
        <b/>
        <sz val="9"/>
        <color rgb="FF000000"/>
        <rFont val="宋体"/>
        <charset val="134"/>
      </rPr>
      <t>规划环评审查机关</t>
    </r>
  </si>
  <si>
    <r>
      <rPr>
        <b/>
        <sz val="9"/>
        <color rgb="FF000000"/>
        <rFont val="宋体"/>
        <charset val="134"/>
      </rPr>
      <t>规划环评审查意见文号</t>
    </r>
  </si>
  <si>
    <r>
      <rPr>
        <b/>
        <sz val="9"/>
        <color rgb="FF000000"/>
        <rFont val="宋体"/>
        <charset val="134"/>
      </rPr>
      <t>建设地点中心坐标</t>
    </r>
    <r>
      <rPr>
        <b/>
        <vertAlign val="superscript"/>
        <sz val="9"/>
        <color rgb="FF000000"/>
        <rFont val="Times New Roman"/>
        <charset val="134"/>
      </rPr>
      <t xml:space="preserve">3
</t>
    </r>
    <r>
      <rPr>
        <b/>
        <sz val="9"/>
        <color rgb="FF000000"/>
        <rFont val="宋体"/>
        <charset val="134"/>
      </rPr>
      <t>（非线性工程）</t>
    </r>
  </si>
  <si>
    <r>
      <rPr>
        <b/>
        <sz val="9"/>
        <color rgb="FF000000"/>
        <rFont val="宋体"/>
        <charset val="134"/>
      </rPr>
      <t>经度</t>
    </r>
  </si>
  <si>
    <r>
      <rPr>
        <b/>
        <sz val="9"/>
        <color rgb="FF000000"/>
        <rFont val="宋体"/>
        <charset val="134"/>
      </rPr>
      <t>纬度</t>
    </r>
  </si>
  <si>
    <r>
      <rPr>
        <b/>
        <sz val="9"/>
        <color rgb="FF000000"/>
        <rFont val="宋体"/>
        <charset val="134"/>
      </rPr>
      <t>环境影响评价文件类别</t>
    </r>
  </si>
  <si>
    <t>环境影响报告表</t>
  </si>
  <si>
    <r>
      <rPr>
        <b/>
        <sz val="9"/>
        <color rgb="FF000000"/>
        <rFont val="宋体"/>
        <charset val="134"/>
      </rPr>
      <t>建设地点坐标（线性工程）</t>
    </r>
  </si>
  <si>
    <r>
      <rPr>
        <b/>
        <sz val="9"/>
        <color rgb="FF000000"/>
        <rFont val="宋体"/>
        <charset val="134"/>
      </rPr>
      <t>起点经度</t>
    </r>
  </si>
  <si>
    <r>
      <rPr>
        <b/>
        <sz val="9"/>
        <color rgb="FF000000"/>
        <rFont val="宋体"/>
        <charset val="134"/>
      </rPr>
      <t>起点纬度</t>
    </r>
  </si>
  <si>
    <r>
      <rPr>
        <b/>
        <sz val="9"/>
        <color rgb="FF000000"/>
        <rFont val="宋体"/>
        <charset val="134"/>
      </rPr>
      <t>终点经度</t>
    </r>
  </si>
  <si>
    <r>
      <rPr>
        <b/>
        <sz val="9"/>
        <color rgb="FF000000"/>
        <rFont val="宋体"/>
        <charset val="134"/>
      </rPr>
      <t>终点纬度</t>
    </r>
  </si>
  <si>
    <r>
      <rPr>
        <b/>
        <sz val="9"/>
        <color rgb="FF000000"/>
        <rFont val="宋体"/>
        <charset val="134"/>
      </rPr>
      <t>工程长度（千米）</t>
    </r>
  </si>
  <si>
    <r>
      <rPr>
        <b/>
        <sz val="9"/>
        <color rgb="FF000000"/>
        <rFont val="宋体"/>
        <charset val="134"/>
      </rPr>
      <t>总投资（万元）</t>
    </r>
  </si>
  <si>
    <r>
      <rPr>
        <b/>
        <sz val="9"/>
        <color rgb="FF000000"/>
        <rFont val="宋体"/>
        <charset val="134"/>
      </rPr>
      <t>环保投资（万元）</t>
    </r>
  </si>
  <si>
    <r>
      <rPr>
        <b/>
        <sz val="9"/>
        <color rgb="FF000000"/>
        <rFont val="宋体"/>
        <charset val="134"/>
      </rPr>
      <t>所占比例（</t>
    </r>
    <r>
      <rPr>
        <b/>
        <sz val="9"/>
        <color rgb="FF000000"/>
        <rFont val="Times New Roman"/>
        <charset val="134"/>
      </rPr>
      <t>%</t>
    </r>
    <r>
      <rPr>
        <b/>
        <sz val="9"/>
        <color rgb="FF000000"/>
        <rFont val="宋体"/>
        <charset val="134"/>
      </rPr>
      <t>）</t>
    </r>
  </si>
  <si>
    <r>
      <rPr>
        <b/>
        <sz val="11"/>
        <rFont val="宋体"/>
        <charset val="134"/>
      </rPr>
      <t>建</t>
    </r>
    <r>
      <rPr>
        <b/>
        <sz val="11"/>
        <rFont val="Times New Roman"/>
        <charset val="134"/>
      </rPr>
      <t xml:space="preserve"> </t>
    </r>
    <r>
      <rPr>
        <b/>
        <sz val="11"/>
        <rFont val="宋体"/>
        <charset val="134"/>
      </rPr>
      <t>设
单</t>
    </r>
    <r>
      <rPr>
        <b/>
        <sz val="11"/>
        <rFont val="Times New Roman"/>
        <charset val="134"/>
      </rPr>
      <t xml:space="preserve"> </t>
    </r>
    <r>
      <rPr>
        <b/>
        <sz val="11"/>
        <rFont val="宋体"/>
        <charset val="134"/>
      </rPr>
      <t>位</t>
    </r>
  </si>
  <si>
    <r>
      <rPr>
        <b/>
        <sz val="9"/>
        <color rgb="FF000000"/>
        <rFont val="宋体"/>
        <charset val="134"/>
      </rPr>
      <t>单位名称</t>
    </r>
  </si>
  <si>
    <r>
      <rPr>
        <b/>
        <sz val="9"/>
        <color rgb="FF000000"/>
        <rFont val="宋体"/>
        <charset val="134"/>
      </rPr>
      <t>法人代表</t>
    </r>
  </si>
  <si>
    <t>黄伟文</t>
  </si>
  <si>
    <r>
      <rPr>
        <b/>
        <sz val="11"/>
        <rFont val="宋体"/>
        <charset val="134"/>
      </rPr>
      <t>评价
单位</t>
    </r>
  </si>
  <si>
    <t>江苏久力环境科技股份有限公司</t>
  </si>
  <si>
    <r>
      <rPr>
        <b/>
        <sz val="9"/>
        <color rgb="FF000000"/>
        <rFont val="宋体"/>
        <charset val="134"/>
      </rPr>
      <t>证书编号</t>
    </r>
  </si>
  <si>
    <t>HP00018578</t>
  </si>
  <si>
    <r>
      <rPr>
        <b/>
        <sz val="9"/>
        <color rgb="FF000000"/>
        <rFont val="宋体"/>
        <charset val="134"/>
      </rPr>
      <t>统一社会信用代码
（组织机构代码）</t>
    </r>
  </si>
  <si>
    <t>114452814560238763</t>
  </si>
  <si>
    <r>
      <rPr>
        <b/>
        <sz val="9"/>
        <color rgb="FF000000"/>
        <rFont val="宋体"/>
        <charset val="134"/>
      </rPr>
      <t>技术负责人</t>
    </r>
  </si>
  <si>
    <t>陈克添</t>
  </si>
  <si>
    <r>
      <rPr>
        <b/>
        <sz val="9"/>
        <color rgb="FF000000"/>
        <rFont val="宋体"/>
        <charset val="134"/>
      </rPr>
      <t>环评文件项目负责人</t>
    </r>
  </si>
  <si>
    <t>任燕</t>
  </si>
  <si>
    <r>
      <rPr>
        <b/>
        <sz val="9"/>
        <color rgb="FF000000"/>
        <rFont val="宋体"/>
        <charset val="134"/>
      </rPr>
      <t>联系电话</t>
    </r>
  </si>
  <si>
    <t>025-84650067</t>
  </si>
  <si>
    <r>
      <rPr>
        <b/>
        <sz val="9"/>
        <color rgb="FF000000"/>
        <rFont val="宋体"/>
        <charset val="134"/>
      </rPr>
      <t>通讯地址</t>
    </r>
  </si>
  <si>
    <t>广东省普宁市流沙西街道赤华南路东侧</t>
  </si>
  <si>
    <t>0663-2267533</t>
  </si>
  <si>
    <t>南京市玄武区长江路111号419室</t>
  </si>
  <si>
    <r>
      <rPr>
        <b/>
        <sz val="11"/>
        <rFont val="宋体"/>
        <charset val="134"/>
      </rPr>
      <t>污
染
物
排
放
量</t>
    </r>
  </si>
  <si>
    <r>
      <rPr>
        <b/>
        <sz val="11"/>
        <rFont val="宋体"/>
        <charset val="134"/>
      </rPr>
      <t>污染物</t>
    </r>
  </si>
  <si>
    <r>
      <rPr>
        <b/>
        <sz val="9"/>
        <color rgb="FF000000"/>
        <rFont val="宋体"/>
        <charset val="134"/>
      </rPr>
      <t>现有工程
（已建</t>
    </r>
    <r>
      <rPr>
        <b/>
        <sz val="9"/>
        <color rgb="FF000000"/>
        <rFont val="Times New Roman"/>
        <charset val="134"/>
      </rPr>
      <t>+</t>
    </r>
    <r>
      <rPr>
        <b/>
        <sz val="9"/>
        <color rgb="FF000000"/>
        <rFont val="宋体"/>
        <charset val="134"/>
      </rPr>
      <t>在建）</t>
    </r>
  </si>
  <si>
    <r>
      <rPr>
        <b/>
        <sz val="9"/>
        <color rgb="FF000000"/>
        <rFont val="宋体"/>
        <charset val="134"/>
      </rPr>
      <t>本工程
（拟建或调整变更）</t>
    </r>
  </si>
  <si>
    <r>
      <rPr>
        <b/>
        <sz val="9"/>
        <rFont val="宋体"/>
        <charset val="134"/>
      </rPr>
      <t>总体工程
（已建</t>
    </r>
    <r>
      <rPr>
        <b/>
        <sz val="9"/>
        <rFont val="Times New Roman"/>
        <charset val="134"/>
      </rPr>
      <t>+</t>
    </r>
    <r>
      <rPr>
        <b/>
        <sz val="9"/>
        <rFont val="宋体"/>
        <charset val="134"/>
      </rPr>
      <t>在建</t>
    </r>
    <r>
      <rPr>
        <b/>
        <sz val="9"/>
        <rFont val="Times New Roman"/>
        <charset val="134"/>
      </rPr>
      <t>+</t>
    </r>
    <r>
      <rPr>
        <b/>
        <sz val="9"/>
        <rFont val="宋体"/>
        <charset val="134"/>
      </rPr>
      <t>拟建或调整变更）</t>
    </r>
  </si>
  <si>
    <r>
      <rPr>
        <b/>
        <sz val="9"/>
        <color rgb="FF000000"/>
        <rFont val="宋体"/>
        <charset val="134"/>
      </rPr>
      <t>排放方式</t>
    </r>
  </si>
  <si>
    <r>
      <rPr>
        <b/>
        <sz val="9"/>
        <color rgb="FF000000"/>
        <rFont val="宋体"/>
        <charset val="134"/>
      </rPr>
      <t>①实际排放量
（吨</t>
    </r>
    <r>
      <rPr>
        <b/>
        <sz val="9"/>
        <color rgb="FF000000"/>
        <rFont val="Times New Roman"/>
        <charset val="134"/>
      </rPr>
      <t>/</t>
    </r>
    <r>
      <rPr>
        <b/>
        <sz val="9"/>
        <color rgb="FF000000"/>
        <rFont val="宋体"/>
        <charset val="134"/>
      </rPr>
      <t>年）</t>
    </r>
  </si>
  <si>
    <r>
      <rPr>
        <b/>
        <sz val="9"/>
        <color rgb="FF000000"/>
        <rFont val="宋体"/>
        <charset val="134"/>
      </rPr>
      <t>②许可排放量
（吨</t>
    </r>
    <r>
      <rPr>
        <b/>
        <sz val="9"/>
        <color rgb="FF000000"/>
        <rFont val="Times New Roman"/>
        <charset val="134"/>
      </rPr>
      <t>/</t>
    </r>
    <r>
      <rPr>
        <b/>
        <sz val="9"/>
        <color rgb="FF000000"/>
        <rFont val="宋体"/>
        <charset val="134"/>
      </rPr>
      <t>年）</t>
    </r>
  </si>
  <si>
    <r>
      <rPr>
        <b/>
        <sz val="9"/>
        <color rgb="FF000000"/>
        <rFont val="宋体"/>
        <charset val="134"/>
      </rPr>
      <t>③预测排放量
（吨</t>
    </r>
    <r>
      <rPr>
        <b/>
        <sz val="9"/>
        <color rgb="FF000000"/>
        <rFont val="Times New Roman"/>
        <charset val="134"/>
      </rPr>
      <t>/</t>
    </r>
    <r>
      <rPr>
        <b/>
        <sz val="9"/>
        <color rgb="FF000000"/>
        <rFont val="宋体"/>
        <charset val="134"/>
      </rPr>
      <t>年）</t>
    </r>
  </si>
  <si>
    <r>
      <rPr>
        <b/>
        <sz val="9"/>
        <color rgb="FF000000"/>
        <rFont val="宋体"/>
        <charset val="134"/>
      </rPr>
      <t>④</t>
    </r>
    <r>
      <rPr>
        <b/>
        <sz val="9"/>
        <color rgb="FF000000"/>
        <rFont val="Times New Roman"/>
        <charset val="134"/>
      </rPr>
      <t>“</t>
    </r>
    <r>
      <rPr>
        <b/>
        <sz val="9"/>
        <color rgb="FF000000"/>
        <rFont val="宋体"/>
        <charset val="134"/>
      </rPr>
      <t>以新带老</t>
    </r>
    <r>
      <rPr>
        <b/>
        <sz val="9"/>
        <color rgb="FF000000"/>
        <rFont val="Times New Roman"/>
        <charset val="134"/>
      </rPr>
      <t>”</t>
    </r>
    <r>
      <rPr>
        <b/>
        <sz val="9"/>
        <color rgb="FF000000"/>
        <rFont val="宋体"/>
        <charset val="134"/>
      </rPr>
      <t>削减量（吨</t>
    </r>
    <r>
      <rPr>
        <b/>
        <sz val="9"/>
        <color rgb="FF000000"/>
        <rFont val="Times New Roman"/>
        <charset val="134"/>
      </rPr>
      <t>/</t>
    </r>
    <r>
      <rPr>
        <b/>
        <sz val="9"/>
        <color rgb="FF000000"/>
        <rFont val="宋体"/>
        <charset val="134"/>
      </rPr>
      <t>年）</t>
    </r>
  </si>
  <si>
    <r>
      <rPr>
        <b/>
        <sz val="9"/>
        <color rgb="FF000000"/>
        <rFont val="宋体"/>
        <charset val="134"/>
      </rPr>
      <t>⑤区域</t>
    </r>
    <r>
      <rPr>
        <b/>
        <sz val="9"/>
        <rFont val="宋体"/>
        <charset val="134"/>
      </rPr>
      <t>平衡替代本工程</t>
    </r>
    <r>
      <rPr>
        <b/>
        <sz val="9"/>
        <color rgb="FF000000"/>
        <rFont val="宋体"/>
        <charset val="134"/>
      </rPr>
      <t>削减量</t>
    </r>
    <r>
      <rPr>
        <b/>
        <vertAlign val="superscript"/>
        <sz val="9"/>
        <color rgb="FF000000"/>
        <rFont val="Times New Roman"/>
        <charset val="134"/>
      </rPr>
      <t>4</t>
    </r>
    <r>
      <rPr>
        <b/>
        <sz val="9"/>
        <color rgb="FF000000"/>
        <rFont val="宋体"/>
        <charset val="134"/>
      </rPr>
      <t>（吨</t>
    </r>
    <r>
      <rPr>
        <b/>
        <sz val="9"/>
        <color rgb="FF000000"/>
        <rFont val="Times New Roman"/>
        <charset val="134"/>
      </rPr>
      <t>/</t>
    </r>
    <r>
      <rPr>
        <b/>
        <sz val="9"/>
        <color rgb="FF000000"/>
        <rFont val="宋体"/>
        <charset val="134"/>
      </rPr>
      <t>年）</t>
    </r>
  </si>
  <si>
    <r>
      <rPr>
        <b/>
        <sz val="9"/>
        <color rgb="FF000000"/>
        <rFont val="宋体"/>
        <charset val="134"/>
      </rPr>
      <t>⑥预测排放总量
（吨</t>
    </r>
    <r>
      <rPr>
        <b/>
        <sz val="9"/>
        <color rgb="FF000000"/>
        <rFont val="Times New Roman"/>
        <charset val="134"/>
      </rPr>
      <t>/</t>
    </r>
    <r>
      <rPr>
        <b/>
        <sz val="9"/>
        <color rgb="FF000000"/>
        <rFont val="宋体"/>
        <charset val="134"/>
      </rPr>
      <t>年）</t>
    </r>
  </si>
  <si>
    <r>
      <rPr>
        <b/>
        <sz val="9"/>
        <color rgb="FF000000"/>
        <rFont val="宋体"/>
        <charset val="134"/>
      </rPr>
      <t>⑦排放增减量
（吨</t>
    </r>
    <r>
      <rPr>
        <b/>
        <sz val="9"/>
        <color rgb="FF000000"/>
        <rFont val="Times New Roman"/>
        <charset val="134"/>
      </rPr>
      <t>/</t>
    </r>
    <r>
      <rPr>
        <b/>
        <sz val="9"/>
        <color rgb="FF000000"/>
        <rFont val="宋体"/>
        <charset val="134"/>
      </rPr>
      <t>年）</t>
    </r>
  </si>
  <si>
    <r>
      <rPr>
        <b/>
        <sz val="11"/>
        <rFont val="宋体"/>
        <charset val="134"/>
      </rPr>
      <t>废水</t>
    </r>
  </si>
  <si>
    <r>
      <rPr>
        <b/>
        <sz val="9"/>
        <color rgb="FF000000"/>
        <rFont val="宋体"/>
        <charset val="134"/>
      </rPr>
      <t>废水量</t>
    </r>
    <r>
      <rPr>
        <b/>
        <sz val="9"/>
        <color rgb="FF000000"/>
        <rFont val="Times New Roman"/>
        <charset val="134"/>
      </rPr>
      <t>(</t>
    </r>
    <r>
      <rPr>
        <b/>
        <sz val="9"/>
        <color rgb="FF000000"/>
        <rFont val="宋体"/>
        <charset val="134"/>
      </rPr>
      <t>万吨</t>
    </r>
    <r>
      <rPr>
        <b/>
        <sz val="9"/>
        <color rgb="FF000000"/>
        <rFont val="Times New Roman"/>
        <charset val="134"/>
      </rPr>
      <t>/</t>
    </r>
    <r>
      <rPr>
        <b/>
        <sz val="9"/>
        <color rgb="FF000000"/>
        <rFont val="宋体"/>
        <charset val="134"/>
      </rPr>
      <t>年</t>
    </r>
    <r>
      <rPr>
        <b/>
        <sz val="9"/>
        <color rgb="FF000000"/>
        <rFont val="Times New Roman"/>
        <charset val="134"/>
      </rPr>
      <t>)</t>
    </r>
  </si>
  <si>
    <r>
      <rPr>
        <sz val="9"/>
        <rFont val="Times New Roman"/>
        <charset val="134"/>
      </rPr>
      <t xml:space="preserve">         </t>
    </r>
    <r>
      <rPr>
        <sz val="9"/>
        <rFont val="宋体"/>
        <charset val="134"/>
      </rPr>
      <t>不排放</t>
    </r>
  </si>
  <si>
    <t>COD</t>
  </si>
  <si>
    <r>
      <rPr>
        <sz val="9"/>
        <rFont val="Times New Roman"/>
        <charset val="134"/>
      </rPr>
      <t xml:space="preserve">         </t>
    </r>
    <r>
      <rPr>
        <sz val="9"/>
        <rFont val="宋体"/>
        <charset val="134"/>
      </rPr>
      <t>间接排放：</t>
    </r>
  </si>
  <si>
    <r>
      <rPr>
        <sz val="9"/>
        <rFont val="Times New Roman"/>
        <charset val="134"/>
      </rPr>
      <t xml:space="preserve">      </t>
    </r>
    <r>
      <rPr>
        <sz val="9"/>
        <rFont val="宋体"/>
        <charset val="134"/>
      </rPr>
      <t>市政管网</t>
    </r>
  </si>
  <si>
    <r>
      <rPr>
        <b/>
        <sz val="9"/>
        <color rgb="FF000000"/>
        <rFont val="宋体"/>
        <charset val="134"/>
      </rPr>
      <t>氨氮</t>
    </r>
  </si>
  <si>
    <r>
      <rPr>
        <sz val="9"/>
        <rFont val="Times New Roman"/>
        <charset val="134"/>
      </rPr>
      <t xml:space="preserve">      </t>
    </r>
    <r>
      <rPr>
        <sz val="9"/>
        <rFont val="宋体"/>
        <charset val="134"/>
      </rPr>
      <t>集中式工业污水处理厂</t>
    </r>
  </si>
  <si>
    <r>
      <rPr>
        <b/>
        <sz val="9"/>
        <color rgb="FF000000"/>
        <rFont val="宋体"/>
        <charset val="134"/>
      </rPr>
      <t>总磷</t>
    </r>
  </si>
  <si>
    <r>
      <rPr>
        <sz val="9"/>
        <rFont val="Times New Roman"/>
        <charset val="134"/>
      </rPr>
      <t xml:space="preserve">         </t>
    </r>
    <r>
      <rPr>
        <sz val="9"/>
        <rFont val="宋体"/>
        <charset val="134"/>
      </rPr>
      <t>直接排放：</t>
    </r>
  </si>
  <si>
    <r>
      <rPr>
        <sz val="9"/>
        <rFont val="宋体"/>
        <charset val="134"/>
      </rPr>
      <t>受纳水体_______________________________</t>
    </r>
    <r>
      <rPr>
        <sz val="9"/>
        <rFont val="Times New Roman"/>
        <charset val="134"/>
      </rPr>
      <t xml:space="preserve">      </t>
    </r>
  </si>
  <si>
    <r>
      <rPr>
        <b/>
        <sz val="9"/>
        <color rgb="FF000000"/>
        <rFont val="宋体"/>
        <charset val="134"/>
      </rPr>
      <t>总氮</t>
    </r>
  </si>
  <si>
    <r>
      <rPr>
        <b/>
        <sz val="11"/>
        <rFont val="宋体"/>
        <charset val="134"/>
      </rPr>
      <t>废气</t>
    </r>
  </si>
  <si>
    <r>
      <rPr>
        <b/>
        <sz val="9"/>
        <color rgb="FF000000"/>
        <rFont val="宋体"/>
        <charset val="134"/>
      </rPr>
      <t>废气量（万标立方米</t>
    </r>
    <r>
      <rPr>
        <b/>
        <sz val="9"/>
        <color rgb="FF000000"/>
        <rFont val="Times New Roman"/>
        <charset val="134"/>
      </rPr>
      <t>/</t>
    </r>
    <r>
      <rPr>
        <b/>
        <sz val="9"/>
        <color rgb="FF000000"/>
        <rFont val="宋体"/>
        <charset val="134"/>
      </rPr>
      <t>年）</t>
    </r>
  </si>
  <si>
    <t>/</t>
  </si>
  <si>
    <r>
      <rPr>
        <b/>
        <sz val="9"/>
        <color rgb="FF000000"/>
        <rFont val="宋体"/>
        <charset val="134"/>
      </rPr>
      <t>二氧化硫</t>
    </r>
  </si>
  <si>
    <r>
      <rPr>
        <b/>
        <sz val="9"/>
        <color rgb="FF000000"/>
        <rFont val="宋体"/>
        <charset val="134"/>
      </rPr>
      <t>氮氧化物</t>
    </r>
  </si>
  <si>
    <r>
      <rPr>
        <b/>
        <sz val="9"/>
        <color rgb="FF000000"/>
        <rFont val="宋体"/>
        <charset val="134"/>
      </rPr>
      <t>颗粒物</t>
    </r>
  </si>
  <si>
    <r>
      <rPr>
        <b/>
        <sz val="9"/>
        <color rgb="FF000000"/>
        <rFont val="宋体"/>
        <charset val="134"/>
      </rPr>
      <t>挥发性有机物</t>
    </r>
  </si>
  <si>
    <r>
      <rPr>
        <b/>
        <sz val="11"/>
        <rFont val="宋体"/>
        <charset val="134"/>
      </rPr>
      <t>项目涉及保护区与风景名胜区的情况</t>
    </r>
  </si>
  <si>
    <r>
      <rPr>
        <b/>
        <sz val="9"/>
        <rFont val="Times New Roman"/>
        <charset val="134"/>
      </rPr>
      <t xml:space="preserve">                                               </t>
    </r>
    <r>
      <rPr>
        <b/>
        <sz val="9"/>
        <rFont val="宋体"/>
        <charset val="134"/>
      </rPr>
      <t>影响及主要措施
生态保护目标</t>
    </r>
  </si>
  <si>
    <r>
      <rPr>
        <b/>
        <sz val="9"/>
        <rFont val="宋体"/>
        <charset val="134"/>
      </rPr>
      <t>名称</t>
    </r>
  </si>
  <si>
    <r>
      <rPr>
        <b/>
        <sz val="9"/>
        <color rgb="FF000000"/>
        <rFont val="宋体"/>
        <charset val="134"/>
      </rPr>
      <t>级别</t>
    </r>
  </si>
  <si>
    <r>
      <rPr>
        <b/>
        <sz val="9"/>
        <color rgb="FF000000"/>
        <rFont val="宋体"/>
        <charset val="134"/>
      </rPr>
      <t>主要保护对象
（目标）</t>
    </r>
  </si>
  <si>
    <r>
      <rPr>
        <b/>
        <sz val="9"/>
        <color rgb="FF000000"/>
        <rFont val="宋体"/>
        <charset val="134"/>
      </rPr>
      <t>工程影响情况</t>
    </r>
  </si>
  <si>
    <r>
      <rPr>
        <b/>
        <sz val="9"/>
        <color rgb="FF000000"/>
        <rFont val="宋体"/>
        <charset val="134"/>
      </rPr>
      <t>是否占用</t>
    </r>
  </si>
  <si>
    <r>
      <rPr>
        <b/>
        <sz val="9"/>
        <color rgb="FF000000"/>
        <rFont val="宋体"/>
        <charset val="134"/>
      </rPr>
      <t>占用面积
（公顷）</t>
    </r>
  </si>
  <si>
    <r>
      <rPr>
        <b/>
        <sz val="9"/>
        <rFont val="宋体"/>
        <charset val="134"/>
      </rPr>
      <t>生态防护措施</t>
    </r>
  </si>
  <si>
    <r>
      <rPr>
        <b/>
        <sz val="9"/>
        <rFont val="宋体"/>
        <charset val="134"/>
      </rPr>
      <t>自然保护区</t>
    </r>
  </si>
  <si>
    <r>
      <rPr>
        <sz val="9"/>
        <rFont val="Times New Roman"/>
        <charset val="134"/>
      </rPr>
      <t xml:space="preserve">      </t>
    </r>
    <r>
      <rPr>
        <sz val="9"/>
        <rFont val="宋体"/>
        <charset val="134"/>
      </rPr>
      <t>避让</t>
    </r>
    <r>
      <rPr>
        <sz val="9"/>
        <rFont val="Times New Roman"/>
        <charset val="134"/>
      </rPr>
      <t xml:space="preserve">       </t>
    </r>
    <r>
      <rPr>
        <sz val="9"/>
        <rFont val="宋体"/>
        <charset val="134"/>
      </rPr>
      <t>减缓</t>
    </r>
    <r>
      <rPr>
        <sz val="9"/>
        <rFont val="Times New Roman"/>
        <charset val="134"/>
      </rPr>
      <t xml:space="preserve">         </t>
    </r>
    <r>
      <rPr>
        <sz val="9"/>
        <rFont val="宋体"/>
        <charset val="134"/>
      </rPr>
      <t>补偿</t>
    </r>
    <r>
      <rPr>
        <sz val="9"/>
        <rFont val="Times New Roman"/>
        <charset val="134"/>
      </rPr>
      <t xml:space="preserve">        </t>
    </r>
    <r>
      <rPr>
        <sz val="9"/>
        <rFont val="宋体"/>
        <charset val="134"/>
      </rPr>
      <t>重建（多选）</t>
    </r>
  </si>
  <si>
    <r>
      <rPr>
        <b/>
        <sz val="9"/>
        <rFont val="宋体"/>
        <charset val="134"/>
      </rPr>
      <t>饮用水水源保护区（地表）</t>
    </r>
  </si>
  <si>
    <r>
      <rPr>
        <b/>
        <sz val="9"/>
        <rFont val="宋体"/>
        <charset val="134"/>
      </rPr>
      <t>饮用水水源保护区（地下）</t>
    </r>
  </si>
  <si>
    <r>
      <rPr>
        <b/>
        <sz val="9"/>
        <rFont val="宋体"/>
        <charset val="134"/>
      </rPr>
      <t>风景名胜区</t>
    </r>
  </si>
  <si>
    <r>
      <rPr>
        <sz val="8"/>
        <rFont val="宋体"/>
        <charset val="134"/>
      </rPr>
      <t>注：</t>
    </r>
    <r>
      <rPr>
        <sz val="8"/>
        <rFont val="Times New Roman"/>
        <charset val="134"/>
      </rPr>
      <t>1</t>
    </r>
    <r>
      <rPr>
        <sz val="8"/>
        <rFont val="宋体"/>
        <charset val="134"/>
      </rPr>
      <t>、同级经济部门审批核发的唯一项目代码</t>
    </r>
  </si>
  <si>
    <r>
      <rPr>
        <sz val="8"/>
        <rFont val="Times New Roman"/>
        <charset val="134"/>
      </rPr>
      <t>2</t>
    </r>
    <r>
      <rPr>
        <sz val="8"/>
        <rFont val="宋体"/>
        <charset val="134"/>
      </rPr>
      <t>、分类依据：国民经济行业分类</t>
    </r>
    <r>
      <rPr>
        <sz val="8"/>
        <rFont val="Times New Roman"/>
        <charset val="134"/>
      </rPr>
      <t>(GB/T 4754-2011)</t>
    </r>
  </si>
  <si>
    <r>
      <rPr>
        <sz val="8"/>
        <rFont val="Times New Roman"/>
        <charset val="134"/>
      </rPr>
      <t>3</t>
    </r>
    <r>
      <rPr>
        <sz val="8"/>
        <rFont val="宋体"/>
        <charset val="134"/>
      </rPr>
      <t>、对多点项目仅提供主体工程的中心坐标</t>
    </r>
  </si>
  <si>
    <r>
      <rPr>
        <sz val="8"/>
        <rFont val="Times New Roman"/>
        <charset val="134"/>
      </rPr>
      <t>4</t>
    </r>
    <r>
      <rPr>
        <sz val="8"/>
        <rFont val="宋体"/>
        <charset val="134"/>
      </rPr>
      <t>、指该项目所在区域通过</t>
    </r>
    <r>
      <rPr>
        <sz val="8"/>
        <rFont val="Times New Roman"/>
        <charset val="134"/>
      </rPr>
      <t>“</t>
    </r>
    <r>
      <rPr>
        <sz val="8"/>
        <rFont val="宋体"/>
        <charset val="134"/>
      </rPr>
      <t>区域平衡</t>
    </r>
    <r>
      <rPr>
        <sz val="8"/>
        <rFont val="Times New Roman"/>
        <charset val="134"/>
      </rPr>
      <t>”</t>
    </r>
    <r>
      <rPr>
        <sz val="8"/>
        <rFont val="宋体"/>
        <charset val="134"/>
      </rPr>
      <t>专为本工程替代削减的量</t>
    </r>
  </si>
  <si>
    <r>
      <rPr>
        <sz val="8"/>
        <rFont val="Times New Roman"/>
        <charset val="134"/>
      </rPr>
      <t>5</t>
    </r>
    <r>
      <rPr>
        <sz val="8"/>
        <rFont val="宋体"/>
        <charset val="134"/>
      </rPr>
      <t>、⑦＝③－④－⑤，⑥＝②－④＋③</t>
    </r>
  </si>
  <si>
    <t>建设性质</t>
  </si>
  <si>
    <t>项目申请类别</t>
  </si>
  <si>
    <t>级别</t>
  </si>
  <si>
    <t>是否</t>
  </si>
  <si>
    <t>自然保护区</t>
  </si>
  <si>
    <t>饮用水</t>
  </si>
  <si>
    <t>风景名胜区</t>
  </si>
  <si>
    <t>规划环评开展情况</t>
  </si>
  <si>
    <t>环评文件类别</t>
  </si>
  <si>
    <t>生态保护措施</t>
  </si>
  <si>
    <t>国家级</t>
  </si>
  <si>
    <t>是</t>
  </si>
  <si>
    <t>核心区</t>
  </si>
  <si>
    <t>一级保护区</t>
  </si>
  <si>
    <t>核心景区</t>
  </si>
  <si>
    <t>环境影响报告书</t>
  </si>
  <si>
    <t xml:space="preserve">改 、 扩 建 </t>
  </si>
  <si>
    <t>不予批准后再次申报项目</t>
  </si>
  <si>
    <t>省级</t>
  </si>
  <si>
    <t>否</t>
  </si>
  <si>
    <t>缓冲区</t>
  </si>
  <si>
    <t>二级保护区</t>
  </si>
  <si>
    <t>其他景区</t>
  </si>
  <si>
    <t>已开展并通过审查</t>
  </si>
  <si>
    <t>技 术 改 造</t>
  </si>
  <si>
    <t xml:space="preserve">超5年重新申报项目               </t>
  </si>
  <si>
    <t>市级</t>
  </si>
  <si>
    <t>实验区</t>
  </si>
  <si>
    <t>准保护区</t>
  </si>
  <si>
    <t>变动项目</t>
  </si>
  <si>
    <t>县级</t>
  </si>
  <si>
    <t>其他</t>
  </si>
</sst>
</file>

<file path=xl/styles.xml><?xml version="1.0" encoding="utf-8"?>
<styleSheet xmlns="http://schemas.openxmlformats.org/spreadsheetml/2006/main">
  <numFmts count="9">
    <numFmt numFmtId="176" formatCode="0.000000_ "/>
    <numFmt numFmtId="42" formatCode="_ &quot;￥&quot;* #,##0_ ;_ &quot;￥&quot;* \-#,##0_ ;_ &quot;￥&quot;* &quot;-&quot;_ ;_ @_ "/>
    <numFmt numFmtId="177" formatCode="0.0_ "/>
    <numFmt numFmtId="44" formatCode="_ &quot;￥&quot;* #,##0.00_ ;_ &quot;￥&quot;* \-#,##0.00_ ;_ &quot;￥&quot;* &quot;-&quot;??_ ;_ @_ "/>
    <numFmt numFmtId="41" formatCode="_ * #,##0_ ;_ * \-#,##0_ ;_ * &quot;-&quot;_ ;_ @_ "/>
    <numFmt numFmtId="43" formatCode="_ * #,##0.00_ ;_ * \-#,##0.00_ ;_ * &quot;-&quot;??_ ;_ @_ "/>
    <numFmt numFmtId="178" formatCode="0.00_ "/>
    <numFmt numFmtId="179" formatCode="0.000_ "/>
    <numFmt numFmtId="180" formatCode="yyyy&quot;年&quot;m&quot;月&quot;;@"/>
  </numFmts>
  <fonts count="38">
    <font>
      <sz val="12"/>
      <name val="宋体"/>
      <charset val="134"/>
    </font>
    <font>
      <sz val="9"/>
      <name val="宋体"/>
      <charset val="134"/>
    </font>
    <font>
      <sz val="12"/>
      <name val="Times New Roman"/>
      <charset val="134"/>
    </font>
    <font>
      <b/>
      <sz val="18"/>
      <name val="宋体"/>
      <charset val="134"/>
    </font>
    <font>
      <sz val="11"/>
      <name val="Times New Roman"/>
      <charset val="134"/>
    </font>
    <font>
      <b/>
      <sz val="11"/>
      <name val="Times New Roman"/>
      <charset val="134"/>
    </font>
    <font>
      <b/>
      <sz val="9"/>
      <color rgb="FF000000"/>
      <name val="Times New Roman"/>
      <charset val="134"/>
    </font>
    <font>
      <sz val="8"/>
      <name val="Times New Roman"/>
      <charset val="134"/>
    </font>
    <font>
      <sz val="9"/>
      <name val="Times New Roman"/>
      <charset val="134"/>
    </font>
    <font>
      <b/>
      <sz val="9"/>
      <color rgb="FF000000"/>
      <name val="宋体"/>
      <charset val="134"/>
    </font>
    <font>
      <sz val="8"/>
      <name val="宋体"/>
      <charset val="134"/>
    </font>
    <font>
      <b/>
      <sz val="9"/>
      <name val="Times New Roman"/>
      <charset val="134"/>
    </font>
    <font>
      <b/>
      <sz val="10"/>
      <color rgb="FF000000"/>
      <name val="Times New Roman"/>
      <charset val="134"/>
    </font>
    <font>
      <sz val="10"/>
      <name val="Times New Roman"/>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
      <sz val="11"/>
      <name val="宋体"/>
      <charset val="134"/>
    </font>
    <font>
      <b/>
      <sz val="11"/>
      <name val="宋体"/>
      <charset val="134"/>
    </font>
    <font>
      <b/>
      <vertAlign val="superscript"/>
      <sz val="9"/>
      <color rgb="FF000000"/>
      <name val="Times New Roman"/>
      <charset val="134"/>
    </font>
    <font>
      <b/>
      <sz val="9"/>
      <name val="宋体"/>
      <charset val="134"/>
    </font>
  </fonts>
  <fills count="34">
    <fill>
      <patternFill patternType="none"/>
    </fill>
    <fill>
      <patternFill patternType="gray125"/>
    </fill>
    <fill>
      <patternFill patternType="solid">
        <fgColor theme="0" tint="-0.24997711111789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medium">
        <color auto="1"/>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8" fillId="0" borderId="0" applyFont="0" applyFill="0" applyBorder="0" applyAlignment="0" applyProtection="0">
      <alignment vertical="center"/>
    </xf>
    <xf numFmtId="0" fontId="14" fillId="27" borderId="0" applyNumberFormat="0" applyBorder="0" applyAlignment="0" applyProtection="0">
      <alignment vertical="center"/>
    </xf>
    <xf numFmtId="0" fontId="30" fillId="24" borderId="22"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4" fillId="9" borderId="0" applyNumberFormat="0" applyBorder="0" applyAlignment="0" applyProtection="0">
      <alignment vertical="center"/>
    </xf>
    <xf numFmtId="0" fontId="22" fillId="10" borderId="0" applyNumberFormat="0" applyBorder="0" applyAlignment="0" applyProtection="0">
      <alignment vertical="center"/>
    </xf>
    <xf numFmtId="43" fontId="18" fillId="0" borderId="0" applyFont="0" applyFill="0" applyBorder="0" applyAlignment="0" applyProtection="0">
      <alignment vertical="center"/>
    </xf>
    <xf numFmtId="0" fontId="23" fillId="23" borderId="0" applyNumberFormat="0" applyBorder="0" applyAlignment="0" applyProtection="0">
      <alignment vertical="center"/>
    </xf>
    <xf numFmtId="0" fontId="28" fillId="0" borderId="0" applyNumberFormat="0" applyFill="0" applyBorder="0" applyAlignment="0" applyProtection="0">
      <alignment vertical="center"/>
    </xf>
    <xf numFmtId="9" fontId="18" fillId="0" borderId="0" applyFont="0" applyFill="0" applyBorder="0" applyAlignment="0" applyProtection="0">
      <alignment vertical="center"/>
    </xf>
    <xf numFmtId="0" fontId="21" fillId="0" borderId="0" applyNumberFormat="0" applyFill="0" applyBorder="0" applyAlignment="0" applyProtection="0">
      <alignment vertical="center"/>
    </xf>
    <xf numFmtId="0" fontId="18" fillId="16" borderId="19" applyNumberFormat="0" applyFont="0" applyAlignment="0" applyProtection="0">
      <alignment vertical="center"/>
    </xf>
    <xf numFmtId="0" fontId="23" fillId="29"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17" applyNumberFormat="0" applyFill="0" applyAlignment="0" applyProtection="0">
      <alignment vertical="center"/>
    </xf>
    <xf numFmtId="0" fontId="16" fillId="0" borderId="17" applyNumberFormat="0" applyFill="0" applyAlignment="0" applyProtection="0">
      <alignment vertical="center"/>
    </xf>
    <xf numFmtId="0" fontId="23" fillId="22" borderId="0" applyNumberFormat="0" applyBorder="0" applyAlignment="0" applyProtection="0">
      <alignment vertical="center"/>
    </xf>
    <xf numFmtId="0" fontId="20" fillId="0" borderId="21" applyNumberFormat="0" applyFill="0" applyAlignment="0" applyProtection="0">
      <alignment vertical="center"/>
    </xf>
    <xf numFmtId="0" fontId="23" fillId="21" borderId="0" applyNumberFormat="0" applyBorder="0" applyAlignment="0" applyProtection="0">
      <alignment vertical="center"/>
    </xf>
    <xf numFmtId="0" fontId="24" fillId="15" borderId="18" applyNumberFormat="0" applyAlignment="0" applyProtection="0">
      <alignment vertical="center"/>
    </xf>
    <xf numFmtId="0" fontId="33" fillId="15" borderId="22" applyNumberFormat="0" applyAlignment="0" applyProtection="0">
      <alignment vertical="center"/>
    </xf>
    <xf numFmtId="0" fontId="15" fillId="7" borderId="16" applyNumberFormat="0" applyAlignment="0" applyProtection="0">
      <alignment vertical="center"/>
    </xf>
    <xf numFmtId="0" fontId="14" fillId="26" borderId="0" applyNumberFormat="0" applyBorder="0" applyAlignment="0" applyProtection="0">
      <alignment vertical="center"/>
    </xf>
    <xf numFmtId="0" fontId="23" fillId="14" borderId="0" applyNumberFormat="0" applyBorder="0" applyAlignment="0" applyProtection="0">
      <alignment vertical="center"/>
    </xf>
    <xf numFmtId="0" fontId="32" fillId="0" borderId="23" applyNumberFormat="0" applyFill="0" applyAlignment="0" applyProtection="0">
      <alignment vertical="center"/>
    </xf>
    <xf numFmtId="0" fontId="26" fillId="0" borderId="20" applyNumberFormat="0" applyFill="0" applyAlignment="0" applyProtection="0">
      <alignment vertical="center"/>
    </xf>
    <xf numFmtId="0" fontId="31" fillId="25" borderId="0" applyNumberFormat="0" applyBorder="0" applyAlignment="0" applyProtection="0">
      <alignment vertical="center"/>
    </xf>
    <xf numFmtId="0" fontId="29" fillId="20" borderId="0" applyNumberFormat="0" applyBorder="0" applyAlignment="0" applyProtection="0">
      <alignment vertical="center"/>
    </xf>
    <xf numFmtId="0" fontId="14" fillId="33" borderId="0" applyNumberFormat="0" applyBorder="0" applyAlignment="0" applyProtection="0">
      <alignment vertical="center"/>
    </xf>
    <xf numFmtId="0" fontId="23" fillId="13" borderId="0" applyNumberFormat="0" applyBorder="0" applyAlignment="0" applyProtection="0">
      <alignment vertical="center"/>
    </xf>
    <xf numFmtId="0" fontId="14" fillId="32" borderId="0" applyNumberFormat="0" applyBorder="0" applyAlignment="0" applyProtection="0">
      <alignment vertical="center"/>
    </xf>
    <xf numFmtId="0" fontId="14" fillId="6" borderId="0" applyNumberFormat="0" applyBorder="0" applyAlignment="0" applyProtection="0">
      <alignment vertical="center"/>
    </xf>
    <xf numFmtId="0" fontId="14" fillId="31" borderId="0" applyNumberFormat="0" applyBorder="0" applyAlignment="0" applyProtection="0">
      <alignment vertical="center"/>
    </xf>
    <xf numFmtId="0" fontId="14" fillId="5" borderId="0" applyNumberFormat="0" applyBorder="0" applyAlignment="0" applyProtection="0">
      <alignment vertical="center"/>
    </xf>
    <xf numFmtId="0" fontId="23" fillId="18" borderId="0" applyNumberFormat="0" applyBorder="0" applyAlignment="0" applyProtection="0">
      <alignment vertical="center"/>
    </xf>
    <xf numFmtId="0" fontId="23" fillId="12" borderId="0" applyNumberFormat="0" applyBorder="0" applyAlignment="0" applyProtection="0">
      <alignment vertical="center"/>
    </xf>
    <xf numFmtId="0" fontId="14" fillId="30" borderId="0" applyNumberFormat="0" applyBorder="0" applyAlignment="0" applyProtection="0">
      <alignment vertical="center"/>
    </xf>
    <xf numFmtId="0" fontId="14" fillId="4" borderId="0" applyNumberFormat="0" applyBorder="0" applyAlignment="0" applyProtection="0">
      <alignment vertical="center"/>
    </xf>
    <xf numFmtId="0" fontId="23" fillId="11" borderId="0" applyNumberFormat="0" applyBorder="0" applyAlignment="0" applyProtection="0">
      <alignment vertical="center"/>
    </xf>
    <xf numFmtId="0" fontId="14" fillId="3" borderId="0" applyNumberFormat="0" applyBorder="0" applyAlignment="0" applyProtection="0">
      <alignment vertical="center"/>
    </xf>
    <xf numFmtId="0" fontId="23" fillId="28" borderId="0" applyNumberFormat="0" applyBorder="0" applyAlignment="0" applyProtection="0">
      <alignment vertical="center"/>
    </xf>
    <xf numFmtId="0" fontId="23" fillId="17" borderId="0" applyNumberFormat="0" applyBorder="0" applyAlignment="0" applyProtection="0">
      <alignment vertical="center"/>
    </xf>
    <xf numFmtId="0" fontId="14" fillId="8" borderId="0" applyNumberFormat="0" applyBorder="0" applyAlignment="0" applyProtection="0">
      <alignment vertical="center"/>
    </xf>
    <xf numFmtId="0" fontId="23" fillId="19" borderId="0" applyNumberFormat="0" applyBorder="0" applyAlignment="0" applyProtection="0">
      <alignment vertical="center"/>
    </xf>
  </cellStyleXfs>
  <cellXfs count="86">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Font="1" applyAlignment="1">
      <alignment vertical="center" wrapText="1"/>
    </xf>
    <xf numFmtId="0" fontId="2" fillId="0" borderId="0" xfId="0" applyFont="1">
      <alignment vertical="center"/>
    </xf>
    <xf numFmtId="0" fontId="3" fillId="0" borderId="0" xfId="0" applyFont="1" applyAlignment="1" applyProtection="1">
      <alignment horizontal="center" vertical="center"/>
    </xf>
    <xf numFmtId="0" fontId="4" fillId="2" borderId="1"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4" fillId="2" borderId="1" xfId="0" applyFont="1" applyFill="1" applyBorder="1">
      <alignment vertical="center"/>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49" fontId="1"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0" fontId="6" fillId="2" borderId="3" xfId="0" applyFont="1" applyFill="1" applyBorder="1" applyAlignment="1" applyProtection="1">
      <alignment horizontal="center" vertical="center" wrapText="1"/>
    </xf>
    <xf numFmtId="0" fontId="1"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6" fillId="2" borderId="7"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177" fontId="8" fillId="0" borderId="1" xfId="0" applyNumberFormat="1"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2" fillId="2" borderId="2" xfId="0" applyFont="1" applyFill="1" applyBorder="1" applyAlignment="1">
      <alignment horizontal="center" vertical="center"/>
    </xf>
    <xf numFmtId="49" fontId="8" fillId="0" borderId="4" xfId="0" applyNumberFormat="1" applyFont="1" applyBorder="1" applyAlignment="1" applyProtection="1">
      <alignment horizontal="center" vertical="center"/>
      <protection locked="0"/>
    </xf>
    <xf numFmtId="49" fontId="8" fillId="0" borderId="5" xfId="0" applyNumberFormat="1" applyFont="1" applyBorder="1" applyAlignment="1" applyProtection="1">
      <alignment horizontal="center" vertical="center"/>
      <protection locked="0"/>
    </xf>
    <xf numFmtId="49" fontId="8" fillId="0" borderId="6" xfId="0" applyNumberFormat="1" applyFont="1" applyBorder="1" applyAlignment="1" applyProtection="1">
      <alignment horizontal="center" vertical="center"/>
      <protection locked="0"/>
    </xf>
    <xf numFmtId="176" fontId="6" fillId="0" borderId="1"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horizontal="justify" vertical="center" wrapText="1"/>
      <protection locked="0"/>
    </xf>
    <xf numFmtId="178" fontId="8" fillId="0" borderId="1" xfId="0" applyNumberFormat="1" applyFont="1" applyBorder="1" applyAlignment="1" applyProtection="1">
      <alignment horizontal="center" vertical="center"/>
      <protection locked="0"/>
    </xf>
    <xf numFmtId="178" fontId="8" fillId="0" borderId="8" xfId="0" applyNumberFormat="1" applyFont="1" applyBorder="1" applyAlignment="1" applyProtection="1">
      <alignment horizontal="center" vertical="center"/>
      <protection locked="0"/>
    </xf>
    <xf numFmtId="0" fontId="6" fillId="2" borderId="8" xfId="0" applyFont="1" applyFill="1" applyBorder="1" applyAlignment="1" applyProtection="1">
      <alignment horizontal="center" vertical="center" wrapText="1"/>
    </xf>
    <xf numFmtId="49" fontId="1" fillId="0" borderId="1" xfId="0" applyNumberFormat="1" applyFont="1" applyBorder="1" applyProtection="1">
      <alignment vertical="center"/>
      <protection locked="0"/>
    </xf>
    <xf numFmtId="49" fontId="10"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49" fontId="8" fillId="0" borderId="1" xfId="0" applyNumberFormat="1" applyFont="1" applyBorder="1" applyProtection="1">
      <alignment vertical="center"/>
      <protection locked="0"/>
    </xf>
    <xf numFmtId="0" fontId="1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179" fontId="12" fillId="0" borderId="1" xfId="0" applyNumberFormat="1" applyFont="1" applyBorder="1" applyAlignment="1" applyProtection="1">
      <alignment vertical="center" wrapText="1"/>
      <protection locked="0"/>
    </xf>
    <xf numFmtId="179" fontId="13" fillId="0" borderId="1" xfId="0" applyNumberFormat="1" applyFont="1" applyBorder="1" applyAlignment="1" applyProtection="1">
      <alignment vertical="center"/>
      <protection locked="0"/>
    </xf>
    <xf numFmtId="179" fontId="13" fillId="0" borderId="9" xfId="0" applyNumberFormat="1" applyFont="1" applyBorder="1" applyAlignment="1" applyProtection="1">
      <alignment vertical="center"/>
      <protection locked="0"/>
    </xf>
    <xf numFmtId="179" fontId="13" fillId="0" borderId="8" xfId="0" applyNumberFormat="1" applyFont="1" applyBorder="1" applyAlignment="1" applyProtection="1">
      <alignment vertical="center"/>
      <protection locked="0"/>
    </xf>
    <xf numFmtId="0" fontId="11" fillId="2" borderId="10" xfId="0" applyFont="1" applyFill="1" applyBorder="1" applyAlignment="1" applyProtection="1">
      <alignment horizontal="left" vertical="top" wrapText="1"/>
    </xf>
    <xf numFmtId="0" fontId="11" fillId="2" borderId="10" xfId="0" applyFont="1" applyFill="1" applyBorder="1" applyAlignment="1" applyProtection="1">
      <alignment horizontal="left" vertical="top"/>
    </xf>
    <xf numFmtId="0" fontId="8" fillId="0" borderId="1" xfId="0" applyFont="1" applyBorder="1" applyProtection="1">
      <alignment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7" fillId="0" borderId="0" xfId="0" applyFont="1">
      <alignment vertical="center"/>
    </xf>
    <xf numFmtId="0" fontId="8" fillId="0" borderId="0" xfId="0" applyFont="1">
      <alignment vertical="center"/>
    </xf>
    <xf numFmtId="0" fontId="4" fillId="0" borderId="1" xfId="0" applyFont="1" applyBorder="1" applyAlignment="1" applyProtection="1">
      <alignment horizontal="center" vertical="center"/>
      <protection locked="0"/>
    </xf>
    <xf numFmtId="0" fontId="6" fillId="2" borderId="1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6" fillId="2" borderId="0"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180" fontId="8" fillId="0" borderId="1" xfId="0" applyNumberFormat="1" applyFont="1" applyBorder="1" applyAlignment="1" applyProtection="1">
      <alignment horizontal="center" vertical="center" wrapText="1"/>
      <protection locked="0"/>
    </xf>
    <xf numFmtId="0" fontId="2" fillId="2" borderId="11" xfId="0" applyFont="1" applyFill="1" applyBorder="1" applyAlignment="1">
      <alignment horizontal="center" vertical="center"/>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8" fillId="0" borderId="0" xfId="0" applyNumberFormat="1" applyFont="1" applyProtection="1">
      <alignment vertical="center"/>
      <protection locked="0"/>
    </xf>
    <xf numFmtId="178" fontId="8" fillId="0" borderId="4" xfId="0" applyNumberFormat="1" applyFont="1" applyBorder="1" applyAlignment="1" applyProtection="1">
      <alignment horizontal="center" vertical="center"/>
      <protection locked="0"/>
    </xf>
    <xf numFmtId="178" fontId="8" fillId="0" borderId="6" xfId="0" applyNumberFormat="1" applyFont="1" applyBorder="1" applyAlignment="1" applyProtection="1">
      <alignment horizontal="center" vertical="center"/>
      <protection locked="0"/>
    </xf>
    <xf numFmtId="10" fontId="8" fillId="0" borderId="1" xfId="0" applyNumberFormat="1" applyFont="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wrapText="1"/>
    </xf>
    <xf numFmtId="0" fontId="8" fillId="0" borderId="2" xfId="0" applyFont="1" applyBorder="1" applyAlignment="1" applyProtection="1">
      <alignment vertical="center" wrapText="1"/>
      <protection locked="0"/>
    </xf>
    <xf numFmtId="0" fontId="8" fillId="0" borderId="11" xfId="0" applyFont="1" applyBorder="1" applyProtection="1">
      <alignment vertical="center"/>
      <protection locked="0"/>
    </xf>
    <xf numFmtId="0" fontId="8" fillId="0" borderId="13" xfId="0" applyFont="1" applyBorder="1" applyProtection="1">
      <alignment vertical="center"/>
      <protection locked="0"/>
    </xf>
    <xf numFmtId="0" fontId="8" fillId="0" borderId="3" xfId="0" applyFont="1" applyBorder="1" applyAlignment="1" applyProtection="1">
      <alignment vertical="center" wrapText="1"/>
      <protection locked="0"/>
    </xf>
    <xf numFmtId="0" fontId="8" fillId="0" borderId="0" xfId="0" applyFont="1" applyBorder="1" applyProtection="1">
      <alignment vertical="center"/>
      <protection locked="0"/>
    </xf>
    <xf numFmtId="0" fontId="8" fillId="0" borderId="14" xfId="0" applyFont="1" applyBorder="1" applyProtection="1">
      <alignment vertical="center"/>
      <protection locked="0"/>
    </xf>
    <xf numFmtId="0" fontId="8" fillId="0" borderId="3" xfId="0" applyFont="1" applyBorder="1" applyProtection="1">
      <alignment vertical="center"/>
      <protection locked="0"/>
    </xf>
    <xf numFmtId="0" fontId="8" fillId="0" borderId="0"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7" xfId="0" applyFont="1" applyBorder="1" applyProtection="1">
      <alignment vertical="center"/>
      <protection locked="0"/>
    </xf>
    <xf numFmtId="0" fontId="8" fillId="0" borderId="12" xfId="0" applyFont="1" applyBorder="1" applyProtection="1">
      <alignment vertical="center"/>
      <protection locked="0"/>
    </xf>
    <xf numFmtId="0" fontId="8" fillId="0" borderId="15" xfId="0" applyFont="1" applyBorder="1" applyProtection="1">
      <alignment vertical="center"/>
      <protection locked="0"/>
    </xf>
    <xf numFmtId="0" fontId="2" fillId="0" borderId="1"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178" fontId="8" fillId="0" borderId="1" xfId="0" applyNumberFormat="1" applyFont="1" applyBorder="1" applyProtection="1">
      <alignment vertical="center"/>
      <protection locked="0"/>
    </xf>
    <xf numFmtId="0" fontId="8" fillId="0" borderId="1" xfId="0" applyFont="1" applyBorder="1" applyAlignment="1" applyProtection="1">
      <alignment horizontal="left" vertical="center"/>
      <protection locked="0"/>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10.xml><?xml version="1.0" encoding="utf-8"?>
<formControlPr xmlns="http://schemas.microsoft.com/office/spreadsheetml/2009/9/main" objectType="CheckBox" noThreeD="1" val="0"/>
</file>

<file path=xl/ctrlProps/ctrlProp11.xml><?xml version="1.0" encoding="utf-8"?>
<formControlPr xmlns="http://schemas.microsoft.com/office/spreadsheetml/2009/9/main" objectType="CheckBox" noThreeD="1" val="0"/>
</file>

<file path=xl/ctrlProps/ctrlProp12.xml><?xml version="1.0" encoding="utf-8"?>
<formControlPr xmlns="http://schemas.microsoft.com/office/spreadsheetml/2009/9/main" objectType="CheckBox" noThreeD="1" val="0"/>
</file>

<file path=xl/ctrlProps/ctrlProp13.xml><?xml version="1.0" encoding="utf-8"?>
<formControlPr xmlns="http://schemas.microsoft.com/office/spreadsheetml/2009/9/main" objectType="CheckBox" noThreeD="1" val="0"/>
</file>

<file path=xl/ctrlProps/ctrlProp14.xml><?xml version="1.0" encoding="utf-8"?>
<formControlPr xmlns="http://schemas.microsoft.com/office/spreadsheetml/2009/9/main" objectType="CheckBox" noThreeD="1" val="0"/>
</file>

<file path=xl/ctrlProps/ctrlProp15.xml><?xml version="1.0" encoding="utf-8"?>
<formControlPr xmlns="http://schemas.microsoft.com/office/spreadsheetml/2009/9/main" objectType="CheckBox" noThreeD="1" val="0"/>
</file>

<file path=xl/ctrlProps/ctrlProp16.xml><?xml version="1.0" encoding="utf-8"?>
<formControlPr xmlns="http://schemas.microsoft.com/office/spreadsheetml/2009/9/main" objectType="CheckBox" noThreeD="1" val="0"/>
</file>

<file path=xl/ctrlProps/ctrlProp17.xml><?xml version="1.0" encoding="utf-8"?>
<formControlPr xmlns="http://schemas.microsoft.com/office/spreadsheetml/2009/9/main" objectType="CheckBox" noThreeD="1" val="0"/>
</file>

<file path=xl/ctrlProps/ctrlProp18.xml><?xml version="1.0" encoding="utf-8"?>
<formControlPr xmlns="http://schemas.microsoft.com/office/spreadsheetml/2009/9/main" objectType="CheckBox" noThreeD="1" val="0"/>
</file>

<file path=xl/ctrlProps/ctrlProp19.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20.xml><?xml version="1.0" encoding="utf-8"?>
<formControlPr xmlns="http://schemas.microsoft.com/office/spreadsheetml/2009/9/main" objectType="CheckBox" noThreeD="1" val="0"/>
</file>

<file path=xl/ctrlProps/ctrlProp21.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Radio" firstButton="1" noThreeD="1" val="0"/>
</file>

<file path=xl/ctrlProps/ctrlProp4.xml><?xml version="1.0" encoding="utf-8"?>
<formControlPr xmlns="http://schemas.microsoft.com/office/spreadsheetml/2009/9/main" objectType="Radio" noThreeD="1" val="0"/>
</file>

<file path=xl/ctrlProps/ctrlProp5.xml><?xml version="1.0" encoding="utf-8"?>
<formControlPr xmlns="http://schemas.microsoft.com/office/spreadsheetml/2009/9/main" objectType="CheckBox" noThreeD="1" val="0"/>
</file>

<file path=xl/ctrlProps/ctrlProp6.xml><?xml version="1.0" encoding="utf-8"?>
<formControlPr xmlns="http://schemas.microsoft.com/office/spreadsheetml/2009/9/main" objectType="CheckBox" noThreeD="1" val="0"/>
</file>

<file path=xl/ctrlProps/ctrlProp7.xml><?xml version="1.0" encoding="utf-8"?>
<formControlPr xmlns="http://schemas.microsoft.com/office/spreadsheetml/2009/9/main" objectType="CheckBox" noThreeD="1" val="0"/>
</file>

<file path=xl/ctrlProps/ctrlProp8.xml><?xml version="1.0" encoding="utf-8"?>
<formControlPr xmlns="http://schemas.microsoft.com/office/spreadsheetml/2009/9/main" objectType="CheckBox" noThreeD="1" val="0"/>
</file>

<file path=xl/ctrlProps/ctrlProp9.xml><?xml version="1.0" encoding="utf-8"?>
<formControlPr xmlns="http://schemas.microsoft.com/office/spreadsheetml/2009/9/main" objectType="Radio"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19</xdr:row>
          <xdr:rowOff>200025</xdr:rowOff>
        </xdr:from>
        <xdr:to>
          <xdr:col>11</xdr:col>
          <xdr:colOff>666750</xdr:colOff>
          <xdr:row>21</xdr:row>
          <xdr:rowOff>38100</xdr:rowOff>
        </xdr:to>
        <xdr:sp>
          <xdr:nvSpPr>
            <xdr:cNvPr id="1029" name="Check Box 5" hidden="1">
              <a:extLst>
                <a:ext uri="{63B3BB69-23CF-44E3-9099-C40C66FF867C}">
                  <a14:compatExt spid="_x0000_s1029"/>
                </a:ext>
              </a:extLst>
            </xdr:cNvPr>
            <xdr:cNvSpPr/>
          </xdr:nvSpPr>
          <xdr:spPr>
            <a:xfrm>
              <a:off x="11344275" y="6315075"/>
              <a:ext cx="66675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161925</xdr:rowOff>
        </xdr:from>
        <xdr:to>
          <xdr:col>11</xdr:col>
          <xdr:colOff>666750</xdr:colOff>
          <xdr:row>22</xdr:row>
          <xdr:rowOff>0</xdr:rowOff>
        </xdr:to>
        <xdr:sp>
          <xdr:nvSpPr>
            <xdr:cNvPr id="1030" name="Check Box 6" hidden="1">
              <a:extLst>
                <a:ext uri="{63B3BB69-23CF-44E3-9099-C40C66FF867C}">
                  <a14:compatExt spid="_x0000_s1030"/>
                </a:ext>
              </a:extLst>
            </xdr:cNvPr>
            <xdr:cNvSpPr/>
          </xdr:nvSpPr>
          <xdr:spPr>
            <a:xfrm>
              <a:off x="11344275" y="6477000"/>
              <a:ext cx="66675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18</xdr:row>
          <xdr:rowOff>295275</xdr:rowOff>
        </xdr:from>
        <xdr:to>
          <xdr:col>10</xdr:col>
          <xdr:colOff>923925</xdr:colOff>
          <xdr:row>20</xdr:row>
          <xdr:rowOff>19050</xdr:rowOff>
        </xdr:to>
        <xdr:sp>
          <xdr:nvSpPr>
            <xdr:cNvPr id="1032" name="Option Button 8" hidden="1">
              <a:extLst>
                <a:ext uri="{63B3BB69-23CF-44E3-9099-C40C66FF867C}">
                  <a14:compatExt spid="_x0000_s1032"/>
                </a:ext>
              </a:extLst>
            </xdr:cNvPr>
            <xdr:cNvSpPr/>
          </xdr:nvSpPr>
          <xdr:spPr>
            <a:xfrm>
              <a:off x="10506075" y="6096000"/>
              <a:ext cx="79057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21</xdr:row>
          <xdr:rowOff>161925</xdr:rowOff>
        </xdr:from>
        <xdr:to>
          <xdr:col>11</xdr:col>
          <xdr:colOff>19050</xdr:colOff>
          <xdr:row>23</xdr:row>
          <xdr:rowOff>0</xdr:rowOff>
        </xdr:to>
        <xdr:sp>
          <xdr:nvSpPr>
            <xdr:cNvPr id="1036" name="Option Button 12" hidden="1">
              <a:extLst>
                <a:ext uri="{63B3BB69-23CF-44E3-9099-C40C66FF867C}">
                  <a14:compatExt spid="_x0000_s1036"/>
                </a:ext>
              </a:extLst>
            </xdr:cNvPr>
            <xdr:cNvSpPr/>
          </xdr:nvSpPr>
          <xdr:spPr>
            <a:xfrm>
              <a:off x="10506075" y="6677025"/>
              <a:ext cx="85725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257175</xdr:rowOff>
        </xdr:from>
        <xdr:to>
          <xdr:col>11</xdr:col>
          <xdr:colOff>742950</xdr:colOff>
          <xdr:row>31</xdr:row>
          <xdr:rowOff>28575</xdr:rowOff>
        </xdr:to>
        <xdr:sp>
          <xdr:nvSpPr>
            <xdr:cNvPr id="1043" name="Check Box 19" hidden="1">
              <a:extLst>
                <a:ext uri="{63B3BB69-23CF-44E3-9099-C40C66FF867C}">
                  <a14:compatExt spid="_x0000_s1043"/>
                </a:ext>
              </a:extLst>
            </xdr:cNvPr>
            <xdr:cNvSpPr/>
          </xdr:nvSpPr>
          <xdr:spPr>
            <a:xfrm>
              <a:off x="11353800" y="837247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29</xdr:row>
          <xdr:rowOff>257175</xdr:rowOff>
        </xdr:from>
        <xdr:to>
          <xdr:col>12</xdr:col>
          <xdr:colOff>104775</xdr:colOff>
          <xdr:row>31</xdr:row>
          <xdr:rowOff>28575</xdr:rowOff>
        </xdr:to>
        <xdr:sp>
          <xdr:nvSpPr>
            <xdr:cNvPr id="1044" name="Check Box 20" hidden="1">
              <a:extLst>
                <a:ext uri="{63B3BB69-23CF-44E3-9099-C40C66FF867C}">
                  <a14:compatExt spid="_x0000_s1044"/>
                </a:ext>
              </a:extLst>
            </xdr:cNvPr>
            <xdr:cNvSpPr/>
          </xdr:nvSpPr>
          <xdr:spPr>
            <a:xfrm>
              <a:off x="11801475" y="837247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29</xdr:row>
          <xdr:rowOff>257175</xdr:rowOff>
        </xdr:from>
        <xdr:to>
          <xdr:col>12</xdr:col>
          <xdr:colOff>571500</xdr:colOff>
          <xdr:row>31</xdr:row>
          <xdr:rowOff>28575</xdr:rowOff>
        </xdr:to>
        <xdr:sp>
          <xdr:nvSpPr>
            <xdr:cNvPr id="1045" name="Check Box 21" hidden="1">
              <a:extLst>
                <a:ext uri="{63B3BB69-23CF-44E3-9099-C40C66FF867C}">
                  <a14:compatExt spid="_x0000_s1045"/>
                </a:ext>
              </a:extLst>
            </xdr:cNvPr>
            <xdr:cNvSpPr/>
          </xdr:nvSpPr>
          <xdr:spPr>
            <a:xfrm>
              <a:off x="12268200" y="837247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29</xdr:row>
          <xdr:rowOff>257175</xdr:rowOff>
        </xdr:from>
        <xdr:to>
          <xdr:col>13</xdr:col>
          <xdr:colOff>295275</xdr:colOff>
          <xdr:row>31</xdr:row>
          <xdr:rowOff>28575</xdr:rowOff>
        </xdr:to>
        <xdr:sp>
          <xdr:nvSpPr>
            <xdr:cNvPr id="1046" name="Check Box 22" hidden="1">
              <a:extLst>
                <a:ext uri="{63B3BB69-23CF-44E3-9099-C40C66FF867C}">
                  <a14:compatExt spid="_x0000_s1046"/>
                </a:ext>
              </a:extLst>
            </xdr:cNvPr>
            <xdr:cNvSpPr/>
          </xdr:nvSpPr>
          <xdr:spPr>
            <a:xfrm>
              <a:off x="12734925" y="837247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xdr:row>
          <xdr:rowOff>180975</xdr:rowOff>
        </xdr:from>
        <xdr:to>
          <xdr:col>11</xdr:col>
          <xdr:colOff>19050</xdr:colOff>
          <xdr:row>21</xdr:row>
          <xdr:rowOff>19050</xdr:rowOff>
        </xdr:to>
        <xdr:sp>
          <xdr:nvSpPr>
            <xdr:cNvPr id="1061" name="Option Button 37" hidden="1">
              <a:extLst>
                <a:ext uri="{63B3BB69-23CF-44E3-9099-C40C66FF867C}">
                  <a14:compatExt spid="_x0000_s1061"/>
                </a:ext>
              </a:extLst>
            </xdr:cNvPr>
            <xdr:cNvSpPr/>
          </xdr:nvSpPr>
          <xdr:spPr>
            <a:xfrm>
              <a:off x="10506075" y="6296025"/>
              <a:ext cx="857250"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152400</xdr:rowOff>
        </xdr:from>
        <xdr:to>
          <xdr:col>11</xdr:col>
          <xdr:colOff>742950</xdr:colOff>
          <xdr:row>32</xdr:row>
          <xdr:rowOff>28575</xdr:rowOff>
        </xdr:to>
        <xdr:sp>
          <xdr:nvSpPr>
            <xdr:cNvPr id="1075" name="Check Box 19" hidden="1">
              <a:extLst>
                <a:ext uri="{63B3BB69-23CF-44E3-9099-C40C66FF867C}">
                  <a14:compatExt spid="_x0000_s1075"/>
                </a:ext>
              </a:extLst>
            </xdr:cNvPr>
            <xdr:cNvSpPr/>
          </xdr:nvSpPr>
          <xdr:spPr>
            <a:xfrm>
              <a:off x="11353800" y="855345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30</xdr:row>
          <xdr:rowOff>152400</xdr:rowOff>
        </xdr:from>
        <xdr:to>
          <xdr:col>12</xdr:col>
          <xdr:colOff>104775</xdr:colOff>
          <xdr:row>32</xdr:row>
          <xdr:rowOff>28575</xdr:rowOff>
        </xdr:to>
        <xdr:sp>
          <xdr:nvSpPr>
            <xdr:cNvPr id="1076" name="Check Box 20" hidden="1">
              <a:extLst>
                <a:ext uri="{63B3BB69-23CF-44E3-9099-C40C66FF867C}">
                  <a14:compatExt spid="_x0000_s1076"/>
                </a:ext>
              </a:extLst>
            </xdr:cNvPr>
            <xdr:cNvSpPr/>
          </xdr:nvSpPr>
          <xdr:spPr>
            <a:xfrm>
              <a:off x="11801475" y="855345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30</xdr:row>
          <xdr:rowOff>152400</xdr:rowOff>
        </xdr:from>
        <xdr:to>
          <xdr:col>12</xdr:col>
          <xdr:colOff>571500</xdr:colOff>
          <xdr:row>32</xdr:row>
          <xdr:rowOff>28575</xdr:rowOff>
        </xdr:to>
        <xdr:sp>
          <xdr:nvSpPr>
            <xdr:cNvPr id="1077" name="Check Box 21" hidden="1">
              <a:extLst>
                <a:ext uri="{63B3BB69-23CF-44E3-9099-C40C66FF867C}">
                  <a14:compatExt spid="_x0000_s1077"/>
                </a:ext>
              </a:extLst>
            </xdr:cNvPr>
            <xdr:cNvSpPr/>
          </xdr:nvSpPr>
          <xdr:spPr>
            <a:xfrm>
              <a:off x="12268200" y="855345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30</xdr:row>
          <xdr:rowOff>152400</xdr:rowOff>
        </xdr:from>
        <xdr:to>
          <xdr:col>13</xdr:col>
          <xdr:colOff>295275</xdr:colOff>
          <xdr:row>32</xdr:row>
          <xdr:rowOff>28575</xdr:rowOff>
        </xdr:to>
        <xdr:sp>
          <xdr:nvSpPr>
            <xdr:cNvPr id="1078" name="Check Box 22" hidden="1">
              <a:extLst>
                <a:ext uri="{63B3BB69-23CF-44E3-9099-C40C66FF867C}">
                  <a14:compatExt spid="_x0000_s1078"/>
                </a:ext>
              </a:extLst>
            </xdr:cNvPr>
            <xdr:cNvSpPr/>
          </xdr:nvSpPr>
          <xdr:spPr>
            <a:xfrm>
              <a:off x="12734925" y="855345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152400</xdr:rowOff>
        </xdr:from>
        <xdr:to>
          <xdr:col>11</xdr:col>
          <xdr:colOff>742950</xdr:colOff>
          <xdr:row>33</xdr:row>
          <xdr:rowOff>28575</xdr:rowOff>
        </xdr:to>
        <xdr:sp>
          <xdr:nvSpPr>
            <xdr:cNvPr id="1079" name="Check Box 19" hidden="1">
              <a:extLst>
                <a:ext uri="{63B3BB69-23CF-44E3-9099-C40C66FF867C}">
                  <a14:compatExt spid="_x0000_s1079"/>
                </a:ext>
              </a:extLst>
            </xdr:cNvPr>
            <xdr:cNvSpPr/>
          </xdr:nvSpPr>
          <xdr:spPr>
            <a:xfrm>
              <a:off x="11353800" y="873442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31</xdr:row>
          <xdr:rowOff>152400</xdr:rowOff>
        </xdr:from>
        <xdr:to>
          <xdr:col>12</xdr:col>
          <xdr:colOff>104775</xdr:colOff>
          <xdr:row>33</xdr:row>
          <xdr:rowOff>28575</xdr:rowOff>
        </xdr:to>
        <xdr:sp>
          <xdr:nvSpPr>
            <xdr:cNvPr id="1080" name="Check Box 20" hidden="1">
              <a:extLst>
                <a:ext uri="{63B3BB69-23CF-44E3-9099-C40C66FF867C}">
                  <a14:compatExt spid="_x0000_s1080"/>
                </a:ext>
              </a:extLst>
            </xdr:cNvPr>
            <xdr:cNvSpPr/>
          </xdr:nvSpPr>
          <xdr:spPr>
            <a:xfrm>
              <a:off x="11801475" y="873442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31</xdr:row>
          <xdr:rowOff>152400</xdr:rowOff>
        </xdr:from>
        <xdr:to>
          <xdr:col>12</xdr:col>
          <xdr:colOff>571500</xdr:colOff>
          <xdr:row>33</xdr:row>
          <xdr:rowOff>28575</xdr:rowOff>
        </xdr:to>
        <xdr:sp>
          <xdr:nvSpPr>
            <xdr:cNvPr id="1081" name="Check Box 21" hidden="1">
              <a:extLst>
                <a:ext uri="{63B3BB69-23CF-44E3-9099-C40C66FF867C}">
                  <a14:compatExt spid="_x0000_s1081"/>
                </a:ext>
              </a:extLst>
            </xdr:cNvPr>
            <xdr:cNvSpPr/>
          </xdr:nvSpPr>
          <xdr:spPr>
            <a:xfrm>
              <a:off x="12268200" y="873442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31</xdr:row>
          <xdr:rowOff>152400</xdr:rowOff>
        </xdr:from>
        <xdr:to>
          <xdr:col>13</xdr:col>
          <xdr:colOff>295275</xdr:colOff>
          <xdr:row>33</xdr:row>
          <xdr:rowOff>28575</xdr:rowOff>
        </xdr:to>
        <xdr:sp>
          <xdr:nvSpPr>
            <xdr:cNvPr id="1082" name="Check Box 22" hidden="1">
              <a:extLst>
                <a:ext uri="{63B3BB69-23CF-44E3-9099-C40C66FF867C}">
                  <a14:compatExt spid="_x0000_s1082"/>
                </a:ext>
              </a:extLst>
            </xdr:cNvPr>
            <xdr:cNvSpPr/>
          </xdr:nvSpPr>
          <xdr:spPr>
            <a:xfrm>
              <a:off x="12734925" y="8734425"/>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152400</xdr:rowOff>
        </xdr:from>
        <xdr:to>
          <xdr:col>11</xdr:col>
          <xdr:colOff>742950</xdr:colOff>
          <xdr:row>34</xdr:row>
          <xdr:rowOff>28575</xdr:rowOff>
        </xdr:to>
        <xdr:sp>
          <xdr:nvSpPr>
            <xdr:cNvPr id="1083" name="Check Box 19" hidden="1">
              <a:extLst>
                <a:ext uri="{63B3BB69-23CF-44E3-9099-C40C66FF867C}">
                  <a14:compatExt spid="_x0000_s1083"/>
                </a:ext>
              </a:extLst>
            </xdr:cNvPr>
            <xdr:cNvSpPr/>
          </xdr:nvSpPr>
          <xdr:spPr>
            <a:xfrm>
              <a:off x="11353800" y="891540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32</xdr:row>
          <xdr:rowOff>152400</xdr:rowOff>
        </xdr:from>
        <xdr:to>
          <xdr:col>12</xdr:col>
          <xdr:colOff>104775</xdr:colOff>
          <xdr:row>34</xdr:row>
          <xdr:rowOff>28575</xdr:rowOff>
        </xdr:to>
        <xdr:sp>
          <xdr:nvSpPr>
            <xdr:cNvPr id="1084" name="Check Box 20" hidden="1">
              <a:extLst>
                <a:ext uri="{63B3BB69-23CF-44E3-9099-C40C66FF867C}">
                  <a14:compatExt spid="_x0000_s1084"/>
                </a:ext>
              </a:extLst>
            </xdr:cNvPr>
            <xdr:cNvSpPr/>
          </xdr:nvSpPr>
          <xdr:spPr>
            <a:xfrm>
              <a:off x="11801475" y="891540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923925</xdr:colOff>
          <xdr:row>32</xdr:row>
          <xdr:rowOff>152400</xdr:rowOff>
        </xdr:from>
        <xdr:to>
          <xdr:col>12</xdr:col>
          <xdr:colOff>571500</xdr:colOff>
          <xdr:row>34</xdr:row>
          <xdr:rowOff>28575</xdr:rowOff>
        </xdr:to>
        <xdr:sp>
          <xdr:nvSpPr>
            <xdr:cNvPr id="1085" name="Check Box 21" hidden="1">
              <a:extLst>
                <a:ext uri="{63B3BB69-23CF-44E3-9099-C40C66FF867C}">
                  <a14:compatExt spid="_x0000_s1085"/>
                </a:ext>
              </a:extLst>
            </xdr:cNvPr>
            <xdr:cNvSpPr/>
          </xdr:nvSpPr>
          <xdr:spPr>
            <a:xfrm>
              <a:off x="12268200" y="8915400"/>
              <a:ext cx="733425" cy="238125"/>
            </a:xfrm>
            <a:prstGeom prst="rect">
              <a:avLst/>
            </a:prstGeom>
          </xdr:spPr>
          <xdr:txBody>
            <a:bodyPr upright="1"/>
            <a:p>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32</xdr:row>
          <xdr:rowOff>152400</xdr:rowOff>
        </xdr:from>
        <xdr:to>
          <xdr:col>13</xdr:col>
          <xdr:colOff>295275</xdr:colOff>
          <xdr:row>34</xdr:row>
          <xdr:rowOff>28575</xdr:rowOff>
        </xdr:to>
        <xdr:sp>
          <xdr:nvSpPr>
            <xdr:cNvPr id="1086" name="Check Box 22" hidden="1">
              <a:extLst>
                <a:ext uri="{63B3BB69-23CF-44E3-9099-C40C66FF867C}">
                  <a14:compatExt spid="_x0000_s1086"/>
                </a:ext>
              </a:extLst>
            </xdr:cNvPr>
            <xdr:cNvSpPr/>
          </xdr:nvSpPr>
          <xdr:spPr>
            <a:xfrm>
              <a:off x="12734925" y="8915400"/>
              <a:ext cx="733425" cy="238125"/>
            </a:xfrm>
            <a:prstGeom prst="rect">
              <a:avLst/>
            </a:prstGeom>
          </xdr:spPr>
          <xdr:txBody>
            <a:bodyPr upright="1"/>
            <a:p>
              <a:endParaRPr lang="zh-CN" altLang="en-US"/>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3" Type="http://schemas.openxmlformats.org/officeDocument/2006/relationships/ctrlProp" Target="../ctrlProps/ctrlProp21.xml"/><Relationship Id="rId22" Type="http://schemas.openxmlformats.org/officeDocument/2006/relationships/ctrlProp" Target="../ctrlProps/ctrlProp20.xml"/><Relationship Id="rId21" Type="http://schemas.openxmlformats.org/officeDocument/2006/relationships/ctrlProp" Target="../ctrlProps/ctrlProp19.xml"/><Relationship Id="rId20" Type="http://schemas.openxmlformats.org/officeDocument/2006/relationships/ctrlProp" Target="../ctrlProps/ctrlProp18.xml"/><Relationship Id="rId2" Type="http://schemas.openxmlformats.org/officeDocument/2006/relationships/vmlDrawing" Target="../drawings/vmlDrawing1.vml"/><Relationship Id="rId19" Type="http://schemas.openxmlformats.org/officeDocument/2006/relationships/ctrlProp" Target="../ctrlProps/ctrlProp17.xml"/><Relationship Id="rId18" Type="http://schemas.openxmlformats.org/officeDocument/2006/relationships/ctrlProp" Target="../ctrlProps/ctrlProp16.xml"/><Relationship Id="rId17" Type="http://schemas.openxmlformats.org/officeDocument/2006/relationships/ctrlProp" Target="../ctrlProps/ctrlProp15.x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abSelected="1" workbookViewId="0">
      <selection activeCell="M14" sqref="M14:N14"/>
    </sheetView>
  </sheetViews>
  <sheetFormatPr defaultColWidth="9" defaultRowHeight="14.25"/>
  <cols>
    <col min="2" max="2" width="6.125" customWidth="1"/>
    <col min="3" max="3" width="20.25" customWidth="1"/>
    <col min="4" max="4" width="12.375" customWidth="1"/>
    <col min="5" max="5" width="12.75" customWidth="1"/>
    <col min="6" max="6" width="15.5" customWidth="1"/>
    <col min="7" max="7" width="14.375" customWidth="1"/>
    <col min="8" max="8" width="16.375" customWidth="1"/>
    <col min="9" max="9" width="15.625" customWidth="1"/>
    <col min="10" max="10" width="13.75" customWidth="1"/>
    <col min="11" max="11" width="12.75" customWidth="1"/>
    <col min="12" max="12" width="14.25" customWidth="1"/>
    <col min="13" max="13" width="9.75" customWidth="1"/>
    <col min="14" max="14" width="8.25" customWidth="1"/>
  </cols>
  <sheetData>
    <row r="1" ht="37.5" customHeight="1" spans="1:14">
      <c r="A1" s="5" t="s">
        <v>0</v>
      </c>
      <c r="B1" s="5"/>
      <c r="C1" s="5"/>
      <c r="D1" s="5"/>
      <c r="E1" s="5"/>
      <c r="F1" s="5"/>
      <c r="G1" s="5"/>
      <c r="H1" s="5"/>
      <c r="I1" s="5"/>
      <c r="J1" s="5"/>
      <c r="K1" s="5"/>
      <c r="L1" s="5"/>
      <c r="M1" s="5"/>
      <c r="N1" s="5"/>
    </row>
    <row r="2" ht="24" customHeight="1" spans="1:14">
      <c r="A2" s="6" t="s">
        <v>1</v>
      </c>
      <c r="B2" s="6"/>
      <c r="C2" s="6"/>
      <c r="D2" s="7" t="s">
        <v>2</v>
      </c>
      <c r="E2" s="8"/>
      <c r="F2" s="8"/>
      <c r="G2" s="8"/>
      <c r="H2" s="9" t="s">
        <v>3</v>
      </c>
      <c r="I2" s="51"/>
      <c r="J2" s="51"/>
      <c r="K2" s="6" t="s">
        <v>4</v>
      </c>
      <c r="L2" s="6"/>
      <c r="M2" s="51"/>
      <c r="N2" s="51"/>
    </row>
    <row r="3" s="4" customFormat="1" ht="24.75" customHeight="1" spans="1:14">
      <c r="A3" s="10" t="s">
        <v>5</v>
      </c>
      <c r="B3" s="11" t="s">
        <v>6</v>
      </c>
      <c r="C3" s="11"/>
      <c r="D3" s="7" t="s">
        <v>7</v>
      </c>
      <c r="E3" s="12"/>
      <c r="F3" s="12"/>
      <c r="G3" s="12"/>
      <c r="H3" s="13" t="s">
        <v>8</v>
      </c>
      <c r="I3" s="52"/>
      <c r="J3" s="53" t="s">
        <v>9</v>
      </c>
      <c r="K3" s="54"/>
      <c r="L3" s="54"/>
      <c r="M3" s="54"/>
      <c r="N3" s="54"/>
    </row>
    <row r="4" s="4" customFormat="1" ht="24.75" customHeight="1" spans="1:14">
      <c r="A4" s="14"/>
      <c r="B4" s="11" t="s">
        <v>10</v>
      </c>
      <c r="C4" s="11"/>
      <c r="D4" s="15" t="s">
        <v>11</v>
      </c>
      <c r="E4" s="16"/>
      <c r="F4" s="16"/>
      <c r="G4" s="16"/>
      <c r="H4" s="17"/>
      <c r="I4" s="55"/>
      <c r="J4" s="54"/>
      <c r="K4" s="54"/>
      <c r="L4" s="54"/>
      <c r="M4" s="54"/>
      <c r="N4" s="54"/>
    </row>
    <row r="5" s="4" customFormat="1" ht="24.75" customHeight="1" spans="1:14">
      <c r="A5" s="14"/>
      <c r="B5" s="11" t="s">
        <v>12</v>
      </c>
      <c r="C5" s="11"/>
      <c r="D5" s="18" t="s">
        <v>13</v>
      </c>
      <c r="E5" s="19"/>
      <c r="F5" s="19"/>
      <c r="G5" s="20"/>
      <c r="H5" s="21"/>
      <c r="I5" s="56"/>
      <c r="J5" s="54"/>
      <c r="K5" s="54"/>
      <c r="L5" s="54"/>
      <c r="M5" s="54"/>
      <c r="N5" s="54"/>
    </row>
    <row r="6" s="4" customFormat="1" ht="24.75" customHeight="1" spans="1:14">
      <c r="A6" s="14"/>
      <c r="B6" s="22" t="s">
        <v>14</v>
      </c>
      <c r="C6" s="11"/>
      <c r="D6" s="23">
        <v>13</v>
      </c>
      <c r="E6" s="23"/>
      <c r="F6" s="23"/>
      <c r="G6" s="23"/>
      <c r="H6" s="11" t="s">
        <v>15</v>
      </c>
      <c r="I6" s="57"/>
      <c r="J6" s="58">
        <v>43739</v>
      </c>
      <c r="K6" s="58"/>
      <c r="L6" s="58"/>
      <c r="M6" s="58"/>
      <c r="N6" s="58"/>
    </row>
    <row r="7" s="4" customFormat="1" ht="24.75" customHeight="1" spans="1:14">
      <c r="A7" s="14"/>
      <c r="B7" s="11" t="s">
        <v>16</v>
      </c>
      <c r="C7" s="11"/>
      <c r="D7" s="15" t="s">
        <v>17</v>
      </c>
      <c r="E7" s="16"/>
      <c r="F7" s="16"/>
      <c r="G7" s="16"/>
      <c r="H7" s="11" t="s">
        <v>18</v>
      </c>
      <c r="I7" s="57"/>
      <c r="J7" s="58">
        <v>44044</v>
      </c>
      <c r="K7" s="58"/>
      <c r="L7" s="58"/>
      <c r="M7" s="58"/>
      <c r="N7" s="58"/>
    </row>
    <row r="8" s="4" customFormat="1" ht="24.75" customHeight="1" spans="1:14">
      <c r="A8" s="14"/>
      <c r="B8" s="11" t="s">
        <v>19</v>
      </c>
      <c r="C8" s="11"/>
      <c r="D8" s="24" t="s">
        <v>20</v>
      </c>
      <c r="E8" s="19"/>
      <c r="F8" s="19"/>
      <c r="G8" s="20"/>
      <c r="H8" s="11" t="s">
        <v>21</v>
      </c>
      <c r="I8" s="57"/>
      <c r="J8" s="54" t="s">
        <v>22</v>
      </c>
      <c r="K8" s="54"/>
      <c r="L8" s="54"/>
      <c r="M8" s="54"/>
      <c r="N8" s="54"/>
    </row>
    <row r="9" s="4" customFormat="1" ht="24.75" customHeight="1" spans="1:14">
      <c r="A9" s="14"/>
      <c r="B9" s="11" t="s">
        <v>23</v>
      </c>
      <c r="C9" s="11"/>
      <c r="D9" s="16" t="s">
        <v>11</v>
      </c>
      <c r="E9" s="16"/>
      <c r="F9" s="16"/>
      <c r="G9" s="16"/>
      <c r="H9" s="25" t="s">
        <v>24</v>
      </c>
      <c r="I9" s="59"/>
      <c r="J9" s="54" t="s">
        <v>25</v>
      </c>
      <c r="K9" s="54"/>
      <c r="L9" s="54"/>
      <c r="M9" s="54"/>
      <c r="N9" s="54"/>
    </row>
    <row r="10" s="4" customFormat="1" ht="24.75" customHeight="1" spans="1:14">
      <c r="A10" s="14"/>
      <c r="B10" s="11" t="s">
        <v>26</v>
      </c>
      <c r="C10" s="11"/>
      <c r="D10" s="26" t="s">
        <v>27</v>
      </c>
      <c r="E10" s="27"/>
      <c r="F10" s="27"/>
      <c r="G10" s="28"/>
      <c r="H10" s="11" t="s">
        <v>28</v>
      </c>
      <c r="I10" s="11"/>
      <c r="J10" s="60" t="s">
        <v>11</v>
      </c>
      <c r="K10" s="61"/>
      <c r="L10" s="61"/>
      <c r="M10" s="61"/>
      <c r="N10" s="62"/>
    </row>
    <row r="11" s="4" customFormat="1" ht="24.75" customHeight="1" spans="1:14">
      <c r="A11" s="14"/>
      <c r="B11" s="11" t="s">
        <v>29</v>
      </c>
      <c r="C11" s="11"/>
      <c r="D11" s="16" t="s">
        <v>11</v>
      </c>
      <c r="E11" s="16"/>
      <c r="F11" s="16"/>
      <c r="G11" s="16"/>
      <c r="H11" s="11" t="s">
        <v>30</v>
      </c>
      <c r="I11" s="11"/>
      <c r="J11" s="53" t="s">
        <v>11</v>
      </c>
      <c r="K11" s="54"/>
      <c r="L11" s="54"/>
      <c r="M11" s="54"/>
      <c r="N11" s="54"/>
    </row>
    <row r="12" s="4" customFormat="1" ht="24.75" customHeight="1" spans="1:14">
      <c r="A12" s="14"/>
      <c r="B12" s="11" t="s">
        <v>31</v>
      </c>
      <c r="C12" s="11"/>
      <c r="D12" s="11" t="s">
        <v>32</v>
      </c>
      <c r="E12" s="29">
        <v>116.08416666</v>
      </c>
      <c r="F12" s="11" t="s">
        <v>33</v>
      </c>
      <c r="G12" s="29">
        <v>23.3538888</v>
      </c>
      <c r="H12" s="11" t="s">
        <v>34</v>
      </c>
      <c r="I12" s="11"/>
      <c r="J12" s="63" t="s">
        <v>35</v>
      </c>
      <c r="K12" s="63"/>
      <c r="L12" s="63"/>
      <c r="M12" s="63"/>
      <c r="N12" s="63"/>
    </row>
    <row r="13" s="4" customFormat="1" ht="24.75" customHeight="1" spans="1:14">
      <c r="A13" s="14"/>
      <c r="B13" s="11" t="s">
        <v>36</v>
      </c>
      <c r="C13" s="11"/>
      <c r="D13" s="11" t="s">
        <v>37</v>
      </c>
      <c r="E13" s="29"/>
      <c r="F13" s="11" t="s">
        <v>38</v>
      </c>
      <c r="G13" s="30"/>
      <c r="H13" s="11" t="s">
        <v>39</v>
      </c>
      <c r="I13" s="30"/>
      <c r="J13" s="11" t="s">
        <v>40</v>
      </c>
      <c r="K13" s="64"/>
      <c r="L13" s="11" t="s">
        <v>41</v>
      </c>
      <c r="M13" s="65"/>
      <c r="N13" s="66"/>
    </row>
    <row r="14" s="4" customFormat="1" ht="24.75" customHeight="1" spans="1:14">
      <c r="A14" s="14"/>
      <c r="B14" s="11" t="s">
        <v>42</v>
      </c>
      <c r="C14" s="11"/>
      <c r="D14" s="31">
        <v>30958.3</v>
      </c>
      <c r="E14" s="31"/>
      <c r="F14" s="31"/>
      <c r="G14" s="32"/>
      <c r="H14" s="33" t="s">
        <v>43</v>
      </c>
      <c r="I14" s="33"/>
      <c r="J14" s="31">
        <v>650</v>
      </c>
      <c r="K14" s="31"/>
      <c r="L14" s="11" t="s">
        <v>44</v>
      </c>
      <c r="M14" s="67">
        <v>0.0209</v>
      </c>
      <c r="N14" s="67"/>
    </row>
    <row r="15" s="4" customFormat="1" ht="24.75" customHeight="1" spans="1:14">
      <c r="A15" s="10" t="s">
        <v>45</v>
      </c>
      <c r="B15" s="11" t="s">
        <v>46</v>
      </c>
      <c r="C15" s="11"/>
      <c r="D15" s="15" t="s">
        <v>2</v>
      </c>
      <c r="E15" s="16"/>
      <c r="F15" s="11" t="s">
        <v>47</v>
      </c>
      <c r="G15" s="34" t="s">
        <v>48</v>
      </c>
      <c r="H15" s="10" t="s">
        <v>49</v>
      </c>
      <c r="I15" s="11" t="s">
        <v>46</v>
      </c>
      <c r="J15" s="15" t="s">
        <v>50</v>
      </c>
      <c r="K15" s="16"/>
      <c r="L15" s="68" t="s">
        <v>51</v>
      </c>
      <c r="M15" s="15" t="s">
        <v>52</v>
      </c>
      <c r="N15" s="16"/>
    </row>
    <row r="16" s="4" customFormat="1" ht="24.75" customHeight="1" spans="1:14">
      <c r="A16" s="14"/>
      <c r="B16" s="11" t="s">
        <v>53</v>
      </c>
      <c r="C16" s="11"/>
      <c r="D16" s="16" t="s">
        <v>54</v>
      </c>
      <c r="E16" s="16"/>
      <c r="F16" s="11" t="s">
        <v>55</v>
      </c>
      <c r="G16" s="34" t="s">
        <v>56</v>
      </c>
      <c r="H16" s="14"/>
      <c r="I16" s="11" t="s">
        <v>57</v>
      </c>
      <c r="J16" s="15" t="s">
        <v>58</v>
      </c>
      <c r="K16" s="16"/>
      <c r="L16" s="68" t="s">
        <v>59</v>
      </c>
      <c r="M16" s="16" t="s">
        <v>60</v>
      </c>
      <c r="N16" s="16"/>
    </row>
    <row r="17" s="4" customFormat="1" ht="24.75" customHeight="1" spans="1:14">
      <c r="A17" s="14"/>
      <c r="B17" s="11" t="s">
        <v>61</v>
      </c>
      <c r="C17" s="11"/>
      <c r="D17" s="35" t="s">
        <v>62</v>
      </c>
      <c r="E17" s="36"/>
      <c r="F17" s="11" t="s">
        <v>59</v>
      </c>
      <c r="G17" s="37" t="s">
        <v>63</v>
      </c>
      <c r="H17" s="14"/>
      <c r="I17" s="11" t="s">
        <v>61</v>
      </c>
      <c r="J17" s="15" t="s">
        <v>64</v>
      </c>
      <c r="K17" s="16"/>
      <c r="L17" s="16"/>
      <c r="M17" s="16"/>
      <c r="N17" s="16"/>
    </row>
    <row r="18" s="4" customFormat="1" ht="24" customHeight="1" spans="1:14">
      <c r="A18" s="10" t="s">
        <v>65</v>
      </c>
      <c r="B18" s="14" t="s">
        <v>66</v>
      </c>
      <c r="C18" s="14"/>
      <c r="D18" s="11" t="s">
        <v>67</v>
      </c>
      <c r="E18" s="11"/>
      <c r="F18" s="11" t="s">
        <v>68</v>
      </c>
      <c r="G18" s="38" t="s">
        <v>69</v>
      </c>
      <c r="H18" s="39"/>
      <c r="I18" s="39"/>
      <c r="J18" s="39"/>
      <c r="K18" s="11" t="s">
        <v>70</v>
      </c>
      <c r="L18" s="11"/>
      <c r="M18" s="11"/>
      <c r="N18" s="11"/>
    </row>
    <row r="19" s="4" customFormat="1" ht="24.75" customHeight="1" spans="1:14">
      <c r="A19" s="14"/>
      <c r="B19" s="14"/>
      <c r="C19" s="14"/>
      <c r="D19" s="11" t="s">
        <v>71</v>
      </c>
      <c r="E19" s="11" t="s">
        <v>72</v>
      </c>
      <c r="F19" s="11" t="s">
        <v>73</v>
      </c>
      <c r="G19" s="11" t="s">
        <v>74</v>
      </c>
      <c r="H19" s="11" t="s">
        <v>75</v>
      </c>
      <c r="I19" s="11" t="s">
        <v>76</v>
      </c>
      <c r="J19" s="11" t="s">
        <v>77</v>
      </c>
      <c r="K19" s="11"/>
      <c r="L19" s="11"/>
      <c r="M19" s="11"/>
      <c r="N19" s="11"/>
    </row>
    <row r="20" s="4" customFormat="1" ht="15.75" customHeight="1" spans="1:14">
      <c r="A20" s="14"/>
      <c r="B20" s="14" t="s">
        <v>78</v>
      </c>
      <c r="C20" s="11" t="s">
        <v>79</v>
      </c>
      <c r="D20" s="40"/>
      <c r="E20" s="40"/>
      <c r="F20" s="40"/>
      <c r="G20" s="41"/>
      <c r="H20" s="41"/>
      <c r="I20" s="40">
        <f>E20-G20+F20</f>
        <v>0</v>
      </c>
      <c r="J20" s="40">
        <f>F20-G20-H20</f>
        <v>0</v>
      </c>
      <c r="K20" s="69" t="s">
        <v>80</v>
      </c>
      <c r="L20" s="70"/>
      <c r="M20" s="70"/>
      <c r="N20" s="71"/>
    </row>
    <row r="21" s="4" customFormat="1" ht="15.75" customHeight="1" spans="1:14">
      <c r="A21" s="14"/>
      <c r="B21" s="14"/>
      <c r="C21" s="11" t="s">
        <v>81</v>
      </c>
      <c r="D21" s="41"/>
      <c r="E21" s="41"/>
      <c r="F21" s="41"/>
      <c r="G21" s="41"/>
      <c r="H21" s="41"/>
      <c r="I21" s="40">
        <f t="shared" ref="I21:I29" si="0">E21-G21+F21</f>
        <v>0</v>
      </c>
      <c r="J21" s="40">
        <f t="shared" ref="J21:J29" si="1">F21-G21-H21</f>
        <v>0</v>
      </c>
      <c r="K21" s="72" t="s">
        <v>82</v>
      </c>
      <c r="L21" s="73" t="s">
        <v>83</v>
      </c>
      <c r="M21" s="73"/>
      <c r="N21" s="74"/>
    </row>
    <row r="22" s="4" customFormat="1" ht="15.75" customHeight="1" spans="1:14">
      <c r="A22" s="14"/>
      <c r="B22" s="14"/>
      <c r="C22" s="11" t="s">
        <v>84</v>
      </c>
      <c r="D22" s="41"/>
      <c r="E22" s="41"/>
      <c r="F22" s="41"/>
      <c r="G22" s="41"/>
      <c r="H22" s="41"/>
      <c r="I22" s="40">
        <f t="shared" si="0"/>
        <v>0</v>
      </c>
      <c r="J22" s="40">
        <f t="shared" si="1"/>
        <v>0</v>
      </c>
      <c r="K22" s="75"/>
      <c r="L22" s="73" t="s">
        <v>85</v>
      </c>
      <c r="M22" s="73"/>
      <c r="N22" s="74"/>
    </row>
    <row r="23" s="4" customFormat="1" ht="15.75" customHeight="1" spans="1:14">
      <c r="A23" s="14"/>
      <c r="B23" s="14"/>
      <c r="C23" s="11" t="s">
        <v>86</v>
      </c>
      <c r="D23" s="41"/>
      <c r="E23" s="41"/>
      <c r="F23" s="41"/>
      <c r="G23" s="41"/>
      <c r="H23" s="41"/>
      <c r="I23" s="40">
        <f t="shared" si="0"/>
        <v>0</v>
      </c>
      <c r="J23" s="40">
        <f t="shared" si="1"/>
        <v>0</v>
      </c>
      <c r="K23" s="75" t="s">
        <v>87</v>
      </c>
      <c r="L23" s="76" t="s">
        <v>88</v>
      </c>
      <c r="M23" s="76"/>
      <c r="N23" s="77"/>
    </row>
    <row r="24" s="4" customFormat="1" ht="15.75" customHeight="1" spans="1:14">
      <c r="A24" s="14"/>
      <c r="B24" s="14"/>
      <c r="C24" s="11" t="s">
        <v>89</v>
      </c>
      <c r="D24" s="41"/>
      <c r="E24" s="41"/>
      <c r="F24" s="41"/>
      <c r="G24" s="41"/>
      <c r="H24" s="41"/>
      <c r="I24" s="40">
        <f t="shared" si="0"/>
        <v>0</v>
      </c>
      <c r="J24" s="40">
        <f t="shared" si="1"/>
        <v>0</v>
      </c>
      <c r="K24" s="78"/>
      <c r="L24" s="79"/>
      <c r="M24" s="79"/>
      <c r="N24" s="80"/>
    </row>
    <row r="25" s="4" customFormat="1" ht="15.75" customHeight="1" spans="1:14">
      <c r="A25" s="14"/>
      <c r="B25" s="14" t="s">
        <v>90</v>
      </c>
      <c r="C25" s="11" t="s">
        <v>91</v>
      </c>
      <c r="D25" s="41"/>
      <c r="E25" s="41"/>
      <c r="F25" s="41"/>
      <c r="G25" s="41"/>
      <c r="H25" s="41"/>
      <c r="I25" s="40">
        <f t="shared" si="0"/>
        <v>0</v>
      </c>
      <c r="J25" s="40">
        <f t="shared" si="1"/>
        <v>0</v>
      </c>
      <c r="K25" s="81" t="s">
        <v>92</v>
      </c>
      <c r="L25" s="81"/>
      <c r="M25" s="81"/>
      <c r="N25" s="81"/>
    </row>
    <row r="26" s="4" customFormat="1" ht="15.75" customHeight="1" spans="1:14">
      <c r="A26" s="14"/>
      <c r="B26" s="14"/>
      <c r="C26" s="11" t="s">
        <v>93</v>
      </c>
      <c r="D26" s="41"/>
      <c r="E26" s="41"/>
      <c r="F26" s="41"/>
      <c r="G26" s="42"/>
      <c r="H26" s="42"/>
      <c r="I26" s="40">
        <f t="shared" si="0"/>
        <v>0</v>
      </c>
      <c r="J26" s="40">
        <f t="shared" si="1"/>
        <v>0</v>
      </c>
      <c r="K26" s="81" t="s">
        <v>92</v>
      </c>
      <c r="L26" s="81"/>
      <c r="M26" s="81"/>
      <c r="N26" s="81"/>
    </row>
    <row r="27" s="4" customFormat="1" ht="15.75" customHeight="1" spans="1:14">
      <c r="A27" s="14"/>
      <c r="B27" s="14"/>
      <c r="C27" s="11" t="s">
        <v>94</v>
      </c>
      <c r="D27" s="41"/>
      <c r="E27" s="41"/>
      <c r="F27" s="41"/>
      <c r="G27" s="41"/>
      <c r="H27" s="41"/>
      <c r="I27" s="40">
        <f t="shared" si="0"/>
        <v>0</v>
      </c>
      <c r="J27" s="40">
        <f t="shared" si="1"/>
        <v>0</v>
      </c>
      <c r="K27" s="81" t="s">
        <v>92</v>
      </c>
      <c r="L27" s="81"/>
      <c r="M27" s="81"/>
      <c r="N27" s="81"/>
    </row>
    <row r="28" s="4" customFormat="1" ht="15.75" customHeight="1" spans="1:14">
      <c r="A28" s="14"/>
      <c r="B28" s="14"/>
      <c r="C28" s="11" t="s">
        <v>95</v>
      </c>
      <c r="D28" s="41"/>
      <c r="E28" s="41"/>
      <c r="F28" s="41"/>
      <c r="G28" s="41"/>
      <c r="H28" s="41"/>
      <c r="I28" s="40">
        <f t="shared" si="0"/>
        <v>0</v>
      </c>
      <c r="J28" s="40">
        <f t="shared" si="1"/>
        <v>0</v>
      </c>
      <c r="K28" s="81" t="s">
        <v>92</v>
      </c>
      <c r="L28" s="81"/>
      <c r="M28" s="81"/>
      <c r="N28" s="81"/>
    </row>
    <row r="29" s="4" customFormat="1" ht="15.75" customHeight="1" spans="1:14">
      <c r="A29" s="14"/>
      <c r="B29" s="14"/>
      <c r="C29" s="11" t="s">
        <v>96</v>
      </c>
      <c r="D29" s="43"/>
      <c r="E29" s="43"/>
      <c r="F29" s="43"/>
      <c r="G29" s="43"/>
      <c r="H29" s="43"/>
      <c r="I29" s="40">
        <f t="shared" si="0"/>
        <v>0</v>
      </c>
      <c r="J29" s="40">
        <f t="shared" si="1"/>
        <v>0</v>
      </c>
      <c r="K29" s="82" t="s">
        <v>92</v>
      </c>
      <c r="L29" s="82"/>
      <c r="M29" s="82"/>
      <c r="N29" s="82"/>
    </row>
    <row r="30" ht="22.5" spans="1:14">
      <c r="A30" s="10" t="s">
        <v>97</v>
      </c>
      <c r="B30" s="10"/>
      <c r="C30" s="44" t="s">
        <v>98</v>
      </c>
      <c r="D30" s="45"/>
      <c r="E30" s="39" t="s">
        <v>99</v>
      </c>
      <c r="F30" s="39"/>
      <c r="G30" s="11" t="s">
        <v>100</v>
      </c>
      <c r="H30" s="11" t="s">
        <v>101</v>
      </c>
      <c r="I30" s="11" t="s">
        <v>102</v>
      </c>
      <c r="J30" s="11" t="s">
        <v>103</v>
      </c>
      <c r="K30" s="11" t="s">
        <v>104</v>
      </c>
      <c r="L30" s="38" t="s">
        <v>105</v>
      </c>
      <c r="M30" s="38"/>
      <c r="N30" s="38"/>
    </row>
    <row r="31" spans="1:16">
      <c r="A31" s="10"/>
      <c r="B31" s="10"/>
      <c r="C31" s="39" t="s">
        <v>106</v>
      </c>
      <c r="D31" s="39"/>
      <c r="E31" s="24"/>
      <c r="F31" s="20"/>
      <c r="G31" s="46"/>
      <c r="H31" s="47"/>
      <c r="I31" s="46"/>
      <c r="J31" s="46"/>
      <c r="K31" s="83"/>
      <c r="L31" s="84" t="s">
        <v>107</v>
      </c>
      <c r="M31" s="84"/>
      <c r="N31" s="84"/>
      <c r="P31" s="85"/>
    </row>
    <row r="32" spans="1:14">
      <c r="A32" s="10"/>
      <c r="B32" s="10"/>
      <c r="C32" s="39" t="s">
        <v>108</v>
      </c>
      <c r="D32" s="39"/>
      <c r="E32" s="24"/>
      <c r="F32" s="20"/>
      <c r="G32" s="46"/>
      <c r="H32" s="48" t="s">
        <v>92</v>
      </c>
      <c r="I32" s="46"/>
      <c r="J32" s="46"/>
      <c r="K32" s="83"/>
      <c r="L32" s="84" t="s">
        <v>107</v>
      </c>
      <c r="M32" s="84"/>
      <c r="N32" s="84"/>
    </row>
    <row r="33" spans="1:14">
      <c r="A33" s="10"/>
      <c r="B33" s="10"/>
      <c r="C33" s="39" t="s">
        <v>109</v>
      </c>
      <c r="D33" s="39"/>
      <c r="E33" s="24"/>
      <c r="F33" s="20"/>
      <c r="G33" s="46"/>
      <c r="H33" s="48" t="s">
        <v>92</v>
      </c>
      <c r="I33" s="46"/>
      <c r="J33" s="46"/>
      <c r="K33" s="83"/>
      <c r="L33" s="84" t="s">
        <v>107</v>
      </c>
      <c r="M33" s="84"/>
      <c r="N33" s="84"/>
    </row>
    <row r="34" spans="1:14">
      <c r="A34" s="10"/>
      <c r="B34" s="10"/>
      <c r="C34" s="39" t="s">
        <v>110</v>
      </c>
      <c r="D34" s="39"/>
      <c r="E34" s="24"/>
      <c r="F34" s="20"/>
      <c r="G34" s="46"/>
      <c r="H34" s="48" t="s">
        <v>92</v>
      </c>
      <c r="I34" s="46"/>
      <c r="J34" s="46"/>
      <c r="K34" s="83"/>
      <c r="L34" s="84" t="s">
        <v>107</v>
      </c>
      <c r="M34" s="84"/>
      <c r="N34" s="84"/>
    </row>
    <row r="35" s="2" customFormat="1" ht="12" spans="1:14">
      <c r="A35" s="49" t="s">
        <v>111</v>
      </c>
      <c r="B35" s="49"/>
      <c r="C35" s="49"/>
      <c r="D35" s="49"/>
      <c r="E35" s="50"/>
      <c r="F35" s="50"/>
      <c r="G35" s="50"/>
      <c r="H35" s="50"/>
      <c r="I35" s="50"/>
      <c r="J35" s="50"/>
      <c r="K35" s="50"/>
      <c r="L35" s="50"/>
      <c r="M35" s="50"/>
      <c r="N35" s="50"/>
    </row>
    <row r="36" s="2" customFormat="1" ht="12" spans="1:14">
      <c r="A36" s="49" t="s">
        <v>112</v>
      </c>
      <c r="B36" s="49"/>
      <c r="C36" s="49"/>
      <c r="D36" s="49"/>
      <c r="E36" s="50"/>
      <c r="F36" s="50"/>
      <c r="G36" s="50"/>
      <c r="H36" s="50"/>
      <c r="I36" s="50"/>
      <c r="J36" s="50"/>
      <c r="K36" s="50"/>
      <c r="L36" s="50"/>
      <c r="M36" s="50"/>
      <c r="N36" s="50"/>
    </row>
    <row r="37" s="2" customFormat="1" ht="12" spans="1:14">
      <c r="A37" s="49" t="s">
        <v>113</v>
      </c>
      <c r="B37" s="49"/>
      <c r="C37" s="49"/>
      <c r="D37" s="49"/>
      <c r="E37" s="50"/>
      <c r="F37" s="50"/>
      <c r="G37" s="50"/>
      <c r="H37" s="50"/>
      <c r="I37" s="50"/>
      <c r="J37" s="50"/>
      <c r="K37" s="50"/>
      <c r="L37" s="50"/>
      <c r="M37" s="50"/>
      <c r="N37" s="50"/>
    </row>
    <row r="38" s="2" customFormat="1" ht="12" spans="1:14">
      <c r="A38" s="49" t="s">
        <v>114</v>
      </c>
      <c r="B38" s="49"/>
      <c r="C38" s="49"/>
      <c r="D38" s="49"/>
      <c r="E38" s="50"/>
      <c r="F38" s="50"/>
      <c r="G38" s="50"/>
      <c r="H38" s="50"/>
      <c r="I38" s="50"/>
      <c r="J38" s="50"/>
      <c r="K38" s="50"/>
      <c r="L38" s="50"/>
      <c r="M38" s="50"/>
      <c r="N38" s="50"/>
    </row>
    <row r="39" s="2" customFormat="1" ht="12" spans="1:14">
      <c r="A39" s="49" t="s">
        <v>115</v>
      </c>
      <c r="B39" s="49"/>
      <c r="C39" s="49"/>
      <c r="D39" s="49"/>
      <c r="E39" s="50"/>
      <c r="F39" s="50"/>
      <c r="G39" s="50"/>
      <c r="H39" s="50"/>
      <c r="I39" s="50"/>
      <c r="J39" s="50"/>
      <c r="K39" s="50"/>
      <c r="L39" s="50"/>
      <c r="M39" s="50"/>
      <c r="N39" s="50"/>
    </row>
  </sheetData>
  <sheetProtection algorithmName="SHA-512" hashValue="47WpLvEPzH0YtyoN/KNYH2Ku3VKQ6YtZHpuQqQGXkZ10n+gb3IBUx1MaypzKyRQQGs2dtfMVjfjYqaEm7Aa7NA==" saltValue="WZo3QhTH9FlDT2WhKK53tg==" spinCount="100000" sheet="1" formatCells="0" insertRows="0" deleteRows="0"/>
  <protectedRanges>
    <protectedRange sqref="H31 E31:G34 I31:N34" name="区域1"/>
  </protectedRanges>
  <mergeCells count="91">
    <mergeCell ref="A1:N1"/>
    <mergeCell ref="A2:C2"/>
    <mergeCell ref="D2:G2"/>
    <mergeCell ref="I2:J2"/>
    <mergeCell ref="K2:L2"/>
    <mergeCell ref="M2:N2"/>
    <mergeCell ref="B3:C3"/>
    <mergeCell ref="D3:G3"/>
    <mergeCell ref="B4:C4"/>
    <mergeCell ref="D4:G4"/>
    <mergeCell ref="B5:C5"/>
    <mergeCell ref="D5:G5"/>
    <mergeCell ref="B6:C6"/>
    <mergeCell ref="D6:G6"/>
    <mergeCell ref="H6:I6"/>
    <mergeCell ref="J6:N6"/>
    <mergeCell ref="B7:C7"/>
    <mergeCell ref="D7:G7"/>
    <mergeCell ref="H7:I7"/>
    <mergeCell ref="J7:N7"/>
    <mergeCell ref="B8:C8"/>
    <mergeCell ref="D8:G8"/>
    <mergeCell ref="H8:I8"/>
    <mergeCell ref="J8:N8"/>
    <mergeCell ref="B9:C9"/>
    <mergeCell ref="D9:G9"/>
    <mergeCell ref="H9:I9"/>
    <mergeCell ref="J9:N9"/>
    <mergeCell ref="B10:C10"/>
    <mergeCell ref="D10:G10"/>
    <mergeCell ref="H10:I10"/>
    <mergeCell ref="J10:N10"/>
    <mergeCell ref="B11:C11"/>
    <mergeCell ref="D11:G11"/>
    <mergeCell ref="H11:I11"/>
    <mergeCell ref="J11:N11"/>
    <mergeCell ref="B12:C12"/>
    <mergeCell ref="H12:I12"/>
    <mergeCell ref="J12:N12"/>
    <mergeCell ref="B13:C13"/>
    <mergeCell ref="M13:N13"/>
    <mergeCell ref="B14:C14"/>
    <mergeCell ref="D14:G14"/>
    <mergeCell ref="H14:I14"/>
    <mergeCell ref="J14:K14"/>
    <mergeCell ref="M14:N14"/>
    <mergeCell ref="B15:C15"/>
    <mergeCell ref="D15:E15"/>
    <mergeCell ref="J15:K15"/>
    <mergeCell ref="M15:N15"/>
    <mergeCell ref="B16:C16"/>
    <mergeCell ref="D16:E16"/>
    <mergeCell ref="J16:K16"/>
    <mergeCell ref="M16:N16"/>
    <mergeCell ref="B17:C17"/>
    <mergeCell ref="D17:E17"/>
    <mergeCell ref="J17:N17"/>
    <mergeCell ref="D18:E18"/>
    <mergeCell ref="G18:J18"/>
    <mergeCell ref="L23:N23"/>
    <mergeCell ref="K25:N25"/>
    <mergeCell ref="K26:N26"/>
    <mergeCell ref="K27:N27"/>
    <mergeCell ref="K28:N28"/>
    <mergeCell ref="K29:N29"/>
    <mergeCell ref="C30:D30"/>
    <mergeCell ref="E30:F30"/>
    <mergeCell ref="L30:N30"/>
    <mergeCell ref="C31:D31"/>
    <mergeCell ref="E31:F31"/>
    <mergeCell ref="L31:N31"/>
    <mergeCell ref="C32:D32"/>
    <mergeCell ref="E32:F32"/>
    <mergeCell ref="L32:N32"/>
    <mergeCell ref="C33:D33"/>
    <mergeCell ref="E33:F33"/>
    <mergeCell ref="L33:N33"/>
    <mergeCell ref="C34:D34"/>
    <mergeCell ref="E34:F34"/>
    <mergeCell ref="L34:N34"/>
    <mergeCell ref="A3:A14"/>
    <mergeCell ref="A15:A17"/>
    <mergeCell ref="A18:A29"/>
    <mergeCell ref="B20:B24"/>
    <mergeCell ref="B25:B29"/>
    <mergeCell ref="H15:H17"/>
    <mergeCell ref="K18:N19"/>
    <mergeCell ref="B18:C19"/>
    <mergeCell ref="A30:B34"/>
    <mergeCell ref="H3:I5"/>
    <mergeCell ref="J3:N5"/>
  </mergeCells>
  <dataValidations count="19">
    <dataValidation type="list" allowBlank="1" showInputMessage="1" showErrorMessage="1" sqref="D8:G8">
      <formula1>Sheet2!$A$2:$A$4</formula1>
    </dataValidation>
    <dataValidation type="decimal" operator="between" allowBlank="1" showInputMessage="1" showErrorMessage="1" sqref="D6:G6">
      <formula1>0</formula1>
      <formula2>120</formula2>
    </dataValidation>
    <dataValidation type="decimal" operator="between" allowBlank="1" showInputMessage="1" showErrorMessage="1" sqref="M13:N13">
      <formula1>0</formula1>
      <formula2>99999</formula2>
    </dataValidation>
    <dataValidation type="date" operator="between" allowBlank="1" showInputMessage="1" showErrorMessage="1" promptTitle="提示" prompt="输入格式2017/04" sqref="J6:N6 J7:N7">
      <formula1>40179</formula1>
      <formula2>54789</formula2>
    </dataValidation>
    <dataValidation type="decimal" operator="between" allowBlank="1" showInputMessage="1" showErrorMessage="1" sqref="D14:G14">
      <formula1>0</formula1>
      <formula2>999999999</formula2>
    </dataValidation>
    <dataValidation type="decimal" operator="between" allowBlank="1" showInputMessage="1" showErrorMessage="1" errorTitle="填写范围错误" error="填写范围错误，请核实！" sqref="K13 G12:G13">
      <formula1>3</formula1>
      <formula2>55</formula2>
    </dataValidation>
    <dataValidation type="list" allowBlank="1" showInputMessage="1" showErrorMessage="1" sqref="J9:N9">
      <formula1>Sheet2!$B$2:$B$6</formula1>
    </dataValidation>
    <dataValidation type="list" allowBlank="1" showInputMessage="1" showErrorMessage="1" sqref="D10:G10">
      <formula1>Sheet2!$H$2:$H$3</formula1>
    </dataValidation>
    <dataValidation type="decimal" operator="between" allowBlank="1" showInputMessage="1" showErrorMessage="1" sqref="D20:J29">
      <formula1>-9999999999999</formula1>
      <formula2>9999999999999</formula2>
    </dataValidation>
    <dataValidation type="list" allowBlank="1" showInputMessage="1" showErrorMessage="1" sqref="I34">
      <formula1>Sheet2!$G$2:$G$3</formula1>
    </dataValidation>
    <dataValidation type="list" allowBlank="1" showInputMessage="1" showErrorMessage="1" sqref="J12:N12">
      <formula1>Sheet2!$I$2:$I$3</formula1>
    </dataValidation>
    <dataValidation type="decimal" operator="between" allowBlank="1" showInputMessage="1" showErrorMessage="1" errorTitle="填写范围错误" error="填写范围错误，请核实！" sqref="I13 E12:E13">
      <formula1>70</formula1>
      <formula2>140</formula2>
    </dataValidation>
    <dataValidation type="decimal" operator="between" allowBlank="1" showInputMessage="1" showErrorMessage="1" sqref="J14:K14">
      <formula1>0</formula1>
      <formula2>9999999</formula2>
    </dataValidation>
    <dataValidation type="decimal" operator="between" allowBlank="1" showInputMessage="1" showErrorMessage="1" sqref="M14:N14">
      <formula1>0</formula1>
      <formula2>1</formula2>
    </dataValidation>
    <dataValidation type="list" allowBlank="1" showInputMessage="1" showErrorMessage="1" sqref="G31 G34">
      <formula1>Sheet2!$C$2:$C$5</formula1>
    </dataValidation>
    <dataValidation type="list" allowBlank="1" showInputMessage="1" showErrorMessage="1" sqref="I31">
      <formula1>Sheet2!$E$2:$E$4</formula1>
    </dataValidation>
    <dataValidation type="list" allowBlank="1" showInputMessage="1" showErrorMessage="1" sqref="G32:G33 I32:I33">
      <formula1>Sheet2!$F$2:$F$4</formula1>
    </dataValidation>
    <dataValidation type="list" allowBlank="1" showInputMessage="1" showErrorMessage="1" sqref="J31:J34">
      <formula1>Sheet2!$D$2:$D$3</formula1>
    </dataValidation>
    <dataValidation type="decimal" operator="between" allowBlank="1" showInputMessage="1" showErrorMessage="1" sqref="K31:K34">
      <formula1>0</formula1>
      <formula2>999999</formula2>
    </dataValidation>
  </dataValidations>
  <pageMargins left="1.05" right="0.259027777777778" top="0.36875" bottom="0.159027777777778" header="0.26875" footer="0.25"/>
  <pageSetup paperSize="8" firstPageNumber="4294963191" orientation="landscape" useFirstPageNumber="1"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29" name="Check Box 5" r:id="rId3">
              <controlPr defaultSize="0">
                <anchor moveWithCells="1">
                  <from>
                    <xdr:col>11</xdr:col>
                    <xdr:colOff>0</xdr:colOff>
                    <xdr:row>19</xdr:row>
                    <xdr:rowOff>200025</xdr:rowOff>
                  </from>
                  <to>
                    <xdr:col>11</xdr:col>
                    <xdr:colOff>666750</xdr:colOff>
                    <xdr:row>21</xdr:row>
                    <xdr:rowOff>38100</xdr:rowOff>
                  </to>
                </anchor>
              </controlPr>
            </control>
          </mc:Choice>
        </mc:AlternateContent>
        <mc:AlternateContent xmlns:mc="http://schemas.openxmlformats.org/markup-compatibility/2006">
          <mc:Choice Requires="x14">
            <control shapeId="1030" name="Check Box 6" r:id="rId4">
              <controlPr defaultSize="0">
                <anchor moveWithCells="1">
                  <from>
                    <xdr:col>11</xdr:col>
                    <xdr:colOff>0</xdr:colOff>
                    <xdr:row>20</xdr:row>
                    <xdr:rowOff>161925</xdr:rowOff>
                  </from>
                  <to>
                    <xdr:col>11</xdr:col>
                    <xdr:colOff>666750</xdr:colOff>
                    <xdr:row>22</xdr:row>
                    <xdr:rowOff>0</xdr:rowOff>
                  </to>
                </anchor>
              </controlPr>
            </control>
          </mc:Choice>
        </mc:AlternateContent>
        <mc:AlternateContent xmlns:mc="http://schemas.openxmlformats.org/markup-compatibility/2006">
          <mc:Choice Requires="x14">
            <control shapeId="1032" name="Option Button 8" r:id="rId5">
              <controlPr defaultSize="0">
                <anchor moveWithCells="1">
                  <from>
                    <xdr:col>10</xdr:col>
                    <xdr:colOff>133350</xdr:colOff>
                    <xdr:row>18</xdr:row>
                    <xdr:rowOff>295275</xdr:rowOff>
                  </from>
                  <to>
                    <xdr:col>10</xdr:col>
                    <xdr:colOff>923925</xdr:colOff>
                    <xdr:row>20</xdr:row>
                    <xdr:rowOff>19050</xdr:rowOff>
                  </to>
                </anchor>
              </controlPr>
            </control>
          </mc:Choice>
        </mc:AlternateContent>
        <mc:AlternateContent xmlns:mc="http://schemas.openxmlformats.org/markup-compatibility/2006">
          <mc:Choice Requires="x14">
            <control shapeId="1036" name="Option Button 12" r:id="rId6">
              <controlPr defaultSize="0">
                <anchor moveWithCells="1">
                  <from>
                    <xdr:col>10</xdr:col>
                    <xdr:colOff>133350</xdr:colOff>
                    <xdr:row>21</xdr:row>
                    <xdr:rowOff>161925</xdr:rowOff>
                  </from>
                  <to>
                    <xdr:col>11</xdr:col>
                    <xdr:colOff>19050</xdr:colOff>
                    <xdr:row>23</xdr:row>
                    <xdr:rowOff>0</xdr:rowOff>
                  </to>
                </anchor>
              </controlPr>
            </control>
          </mc:Choice>
        </mc:AlternateContent>
        <mc:AlternateContent xmlns:mc="http://schemas.openxmlformats.org/markup-compatibility/2006">
          <mc:Choice Requires="x14">
            <control shapeId="1043" name="Check Box 19" r:id="rId7">
              <controlPr defaultSize="0">
                <anchor moveWithCells="1">
                  <from>
                    <xdr:col>11</xdr:col>
                    <xdr:colOff>9525</xdr:colOff>
                    <xdr:row>29</xdr:row>
                    <xdr:rowOff>257175</xdr:rowOff>
                  </from>
                  <to>
                    <xdr:col>11</xdr:col>
                    <xdr:colOff>742950</xdr:colOff>
                    <xdr:row>31</xdr:row>
                    <xdr:rowOff>28575</xdr:rowOff>
                  </to>
                </anchor>
              </controlPr>
            </control>
          </mc:Choice>
        </mc:AlternateContent>
        <mc:AlternateContent xmlns:mc="http://schemas.openxmlformats.org/markup-compatibility/2006">
          <mc:Choice Requires="x14">
            <control shapeId="1044" name="Check Box 20" r:id="rId8">
              <controlPr defaultSize="0">
                <anchor moveWithCells="1">
                  <from>
                    <xdr:col>11</xdr:col>
                    <xdr:colOff>457200</xdr:colOff>
                    <xdr:row>29</xdr:row>
                    <xdr:rowOff>257175</xdr:rowOff>
                  </from>
                  <to>
                    <xdr:col>12</xdr:col>
                    <xdr:colOff>104775</xdr:colOff>
                    <xdr:row>31</xdr:row>
                    <xdr:rowOff>28575</xdr:rowOff>
                  </to>
                </anchor>
              </controlPr>
            </control>
          </mc:Choice>
        </mc:AlternateContent>
        <mc:AlternateContent xmlns:mc="http://schemas.openxmlformats.org/markup-compatibility/2006">
          <mc:Choice Requires="x14">
            <control shapeId="1045" name="Check Box 21" r:id="rId9">
              <controlPr defaultSize="0">
                <anchor moveWithCells="1">
                  <from>
                    <xdr:col>11</xdr:col>
                    <xdr:colOff>923925</xdr:colOff>
                    <xdr:row>29</xdr:row>
                    <xdr:rowOff>257175</xdr:rowOff>
                  </from>
                  <to>
                    <xdr:col>12</xdr:col>
                    <xdr:colOff>571500</xdr:colOff>
                    <xdr:row>31</xdr:row>
                    <xdr:rowOff>28575</xdr:rowOff>
                  </to>
                </anchor>
              </controlPr>
            </control>
          </mc:Choice>
        </mc:AlternateContent>
        <mc:AlternateContent xmlns:mc="http://schemas.openxmlformats.org/markup-compatibility/2006">
          <mc:Choice Requires="x14">
            <control shapeId="1046" name="Check Box 22" r:id="rId10">
              <controlPr defaultSize="0">
                <anchor moveWithCells="1">
                  <from>
                    <xdr:col>12</xdr:col>
                    <xdr:colOff>304800</xdr:colOff>
                    <xdr:row>29</xdr:row>
                    <xdr:rowOff>257175</xdr:rowOff>
                  </from>
                  <to>
                    <xdr:col>13</xdr:col>
                    <xdr:colOff>295275</xdr:colOff>
                    <xdr:row>31</xdr:row>
                    <xdr:rowOff>28575</xdr:rowOff>
                  </to>
                </anchor>
              </controlPr>
            </control>
          </mc:Choice>
        </mc:AlternateContent>
        <mc:AlternateContent xmlns:mc="http://schemas.openxmlformats.org/markup-compatibility/2006">
          <mc:Choice Requires="x14">
            <control shapeId="1061" name="Option Button 37" r:id="rId11">
              <controlPr defaultSize="0">
                <anchor moveWithCells="1">
                  <from>
                    <xdr:col>10</xdr:col>
                    <xdr:colOff>133350</xdr:colOff>
                    <xdr:row>19</xdr:row>
                    <xdr:rowOff>180975</xdr:rowOff>
                  </from>
                  <to>
                    <xdr:col>11</xdr:col>
                    <xdr:colOff>19050</xdr:colOff>
                    <xdr:row>21</xdr:row>
                    <xdr:rowOff>19050</xdr:rowOff>
                  </to>
                </anchor>
              </controlPr>
            </control>
          </mc:Choice>
        </mc:AlternateContent>
        <mc:AlternateContent xmlns:mc="http://schemas.openxmlformats.org/markup-compatibility/2006">
          <mc:Choice Requires="x14">
            <control shapeId="1075" name="Check Box 19" r:id="rId12">
              <controlPr defaultSize="0">
                <anchor moveWithCells="1">
                  <from>
                    <xdr:col>11</xdr:col>
                    <xdr:colOff>9525</xdr:colOff>
                    <xdr:row>30</xdr:row>
                    <xdr:rowOff>152400</xdr:rowOff>
                  </from>
                  <to>
                    <xdr:col>11</xdr:col>
                    <xdr:colOff>742950</xdr:colOff>
                    <xdr:row>32</xdr:row>
                    <xdr:rowOff>28575</xdr:rowOff>
                  </to>
                </anchor>
              </controlPr>
            </control>
          </mc:Choice>
        </mc:AlternateContent>
        <mc:AlternateContent xmlns:mc="http://schemas.openxmlformats.org/markup-compatibility/2006">
          <mc:Choice Requires="x14">
            <control shapeId="1076" name="Check Box 20" r:id="rId13">
              <controlPr defaultSize="0">
                <anchor moveWithCells="1">
                  <from>
                    <xdr:col>11</xdr:col>
                    <xdr:colOff>457200</xdr:colOff>
                    <xdr:row>30</xdr:row>
                    <xdr:rowOff>152400</xdr:rowOff>
                  </from>
                  <to>
                    <xdr:col>12</xdr:col>
                    <xdr:colOff>104775</xdr:colOff>
                    <xdr:row>32</xdr:row>
                    <xdr:rowOff>28575</xdr:rowOff>
                  </to>
                </anchor>
              </controlPr>
            </control>
          </mc:Choice>
        </mc:AlternateContent>
        <mc:AlternateContent xmlns:mc="http://schemas.openxmlformats.org/markup-compatibility/2006">
          <mc:Choice Requires="x14">
            <control shapeId="1077" name="Check Box 21" r:id="rId14">
              <controlPr defaultSize="0">
                <anchor moveWithCells="1">
                  <from>
                    <xdr:col>11</xdr:col>
                    <xdr:colOff>923925</xdr:colOff>
                    <xdr:row>30</xdr:row>
                    <xdr:rowOff>152400</xdr:rowOff>
                  </from>
                  <to>
                    <xdr:col>12</xdr:col>
                    <xdr:colOff>571500</xdr:colOff>
                    <xdr:row>32</xdr:row>
                    <xdr:rowOff>28575</xdr:rowOff>
                  </to>
                </anchor>
              </controlPr>
            </control>
          </mc:Choice>
        </mc:AlternateContent>
        <mc:AlternateContent xmlns:mc="http://schemas.openxmlformats.org/markup-compatibility/2006">
          <mc:Choice Requires="x14">
            <control shapeId="1078" name="Check Box 22" r:id="rId15">
              <controlPr defaultSize="0">
                <anchor moveWithCells="1">
                  <from>
                    <xdr:col>12</xdr:col>
                    <xdr:colOff>304800</xdr:colOff>
                    <xdr:row>30</xdr:row>
                    <xdr:rowOff>152400</xdr:rowOff>
                  </from>
                  <to>
                    <xdr:col>13</xdr:col>
                    <xdr:colOff>295275</xdr:colOff>
                    <xdr:row>32</xdr:row>
                    <xdr:rowOff>28575</xdr:rowOff>
                  </to>
                </anchor>
              </controlPr>
            </control>
          </mc:Choice>
        </mc:AlternateContent>
        <mc:AlternateContent xmlns:mc="http://schemas.openxmlformats.org/markup-compatibility/2006">
          <mc:Choice Requires="x14">
            <control shapeId="1079" name="Check Box 19" r:id="rId16">
              <controlPr defaultSize="0">
                <anchor moveWithCells="1">
                  <from>
                    <xdr:col>11</xdr:col>
                    <xdr:colOff>9525</xdr:colOff>
                    <xdr:row>31</xdr:row>
                    <xdr:rowOff>152400</xdr:rowOff>
                  </from>
                  <to>
                    <xdr:col>11</xdr:col>
                    <xdr:colOff>742950</xdr:colOff>
                    <xdr:row>33</xdr:row>
                    <xdr:rowOff>28575</xdr:rowOff>
                  </to>
                </anchor>
              </controlPr>
            </control>
          </mc:Choice>
        </mc:AlternateContent>
        <mc:AlternateContent xmlns:mc="http://schemas.openxmlformats.org/markup-compatibility/2006">
          <mc:Choice Requires="x14">
            <control shapeId="1080" name="Check Box 20" r:id="rId17">
              <controlPr defaultSize="0">
                <anchor moveWithCells="1">
                  <from>
                    <xdr:col>11</xdr:col>
                    <xdr:colOff>457200</xdr:colOff>
                    <xdr:row>31</xdr:row>
                    <xdr:rowOff>152400</xdr:rowOff>
                  </from>
                  <to>
                    <xdr:col>12</xdr:col>
                    <xdr:colOff>104775</xdr:colOff>
                    <xdr:row>33</xdr:row>
                    <xdr:rowOff>28575</xdr:rowOff>
                  </to>
                </anchor>
              </controlPr>
            </control>
          </mc:Choice>
        </mc:AlternateContent>
        <mc:AlternateContent xmlns:mc="http://schemas.openxmlformats.org/markup-compatibility/2006">
          <mc:Choice Requires="x14">
            <control shapeId="1081" name="Check Box 21" r:id="rId18">
              <controlPr defaultSize="0">
                <anchor moveWithCells="1">
                  <from>
                    <xdr:col>11</xdr:col>
                    <xdr:colOff>923925</xdr:colOff>
                    <xdr:row>31</xdr:row>
                    <xdr:rowOff>152400</xdr:rowOff>
                  </from>
                  <to>
                    <xdr:col>12</xdr:col>
                    <xdr:colOff>571500</xdr:colOff>
                    <xdr:row>33</xdr:row>
                    <xdr:rowOff>28575</xdr:rowOff>
                  </to>
                </anchor>
              </controlPr>
            </control>
          </mc:Choice>
        </mc:AlternateContent>
        <mc:AlternateContent xmlns:mc="http://schemas.openxmlformats.org/markup-compatibility/2006">
          <mc:Choice Requires="x14">
            <control shapeId="1082" name="Check Box 22" r:id="rId19">
              <controlPr defaultSize="0">
                <anchor moveWithCells="1">
                  <from>
                    <xdr:col>12</xdr:col>
                    <xdr:colOff>304800</xdr:colOff>
                    <xdr:row>31</xdr:row>
                    <xdr:rowOff>152400</xdr:rowOff>
                  </from>
                  <to>
                    <xdr:col>13</xdr:col>
                    <xdr:colOff>295275</xdr:colOff>
                    <xdr:row>33</xdr:row>
                    <xdr:rowOff>28575</xdr:rowOff>
                  </to>
                </anchor>
              </controlPr>
            </control>
          </mc:Choice>
        </mc:AlternateContent>
        <mc:AlternateContent xmlns:mc="http://schemas.openxmlformats.org/markup-compatibility/2006">
          <mc:Choice Requires="x14">
            <control shapeId="1083" name="Check Box 19" r:id="rId20">
              <controlPr defaultSize="0">
                <anchor moveWithCells="1">
                  <from>
                    <xdr:col>11</xdr:col>
                    <xdr:colOff>9525</xdr:colOff>
                    <xdr:row>32</xdr:row>
                    <xdr:rowOff>152400</xdr:rowOff>
                  </from>
                  <to>
                    <xdr:col>11</xdr:col>
                    <xdr:colOff>742950</xdr:colOff>
                    <xdr:row>34</xdr:row>
                    <xdr:rowOff>28575</xdr:rowOff>
                  </to>
                </anchor>
              </controlPr>
            </control>
          </mc:Choice>
        </mc:AlternateContent>
        <mc:AlternateContent xmlns:mc="http://schemas.openxmlformats.org/markup-compatibility/2006">
          <mc:Choice Requires="x14">
            <control shapeId="1084" name="Check Box 20" r:id="rId21">
              <controlPr defaultSize="0">
                <anchor moveWithCells="1">
                  <from>
                    <xdr:col>11</xdr:col>
                    <xdr:colOff>457200</xdr:colOff>
                    <xdr:row>32</xdr:row>
                    <xdr:rowOff>152400</xdr:rowOff>
                  </from>
                  <to>
                    <xdr:col>12</xdr:col>
                    <xdr:colOff>104775</xdr:colOff>
                    <xdr:row>34</xdr:row>
                    <xdr:rowOff>28575</xdr:rowOff>
                  </to>
                </anchor>
              </controlPr>
            </control>
          </mc:Choice>
        </mc:AlternateContent>
        <mc:AlternateContent xmlns:mc="http://schemas.openxmlformats.org/markup-compatibility/2006">
          <mc:Choice Requires="x14">
            <control shapeId="1085" name="Check Box 21" r:id="rId22">
              <controlPr defaultSize="0">
                <anchor moveWithCells="1">
                  <from>
                    <xdr:col>11</xdr:col>
                    <xdr:colOff>923925</xdr:colOff>
                    <xdr:row>32</xdr:row>
                    <xdr:rowOff>152400</xdr:rowOff>
                  </from>
                  <to>
                    <xdr:col>12</xdr:col>
                    <xdr:colOff>571500</xdr:colOff>
                    <xdr:row>34</xdr:row>
                    <xdr:rowOff>28575</xdr:rowOff>
                  </to>
                </anchor>
              </controlPr>
            </control>
          </mc:Choice>
        </mc:AlternateContent>
        <mc:AlternateContent xmlns:mc="http://schemas.openxmlformats.org/markup-compatibility/2006">
          <mc:Choice Requires="x14">
            <control shapeId="1086" name="Check Box 22" r:id="rId23">
              <controlPr defaultSize="0">
                <anchor moveWithCells="1">
                  <from>
                    <xdr:col>12</xdr:col>
                    <xdr:colOff>304800</xdr:colOff>
                    <xdr:row>32</xdr:row>
                    <xdr:rowOff>152400</xdr:rowOff>
                  </from>
                  <to>
                    <xdr:col>13</xdr:col>
                    <xdr:colOff>295275</xdr:colOff>
                    <xdr:row>34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E21" sqref="E21"/>
    </sheetView>
  </sheetViews>
  <sheetFormatPr defaultColWidth="9" defaultRowHeight="14.25" outlineLevelRow="5"/>
  <cols>
    <col min="1" max="1" width="14" customWidth="1"/>
    <col min="2" max="2" width="21.75" customWidth="1"/>
    <col min="3" max="3" width="13.75" customWidth="1"/>
    <col min="5" max="5" width="14.875" customWidth="1"/>
    <col min="6" max="6" width="14.625" customWidth="1"/>
    <col min="7" max="7" width="13" customWidth="1"/>
    <col min="8" max="8" width="19.25" customWidth="1"/>
    <col min="9" max="9" width="26.75" customWidth="1"/>
  </cols>
  <sheetData>
    <row r="1" spans="1:10">
      <c r="A1" t="s">
        <v>116</v>
      </c>
      <c r="B1" t="s">
        <v>117</v>
      </c>
      <c r="C1" s="1" t="s">
        <v>118</v>
      </c>
      <c r="D1" s="1" t="s">
        <v>119</v>
      </c>
      <c r="E1" s="1" t="s">
        <v>120</v>
      </c>
      <c r="F1" s="1" t="s">
        <v>121</v>
      </c>
      <c r="G1" s="1" t="s">
        <v>122</v>
      </c>
      <c r="H1" s="1" t="s">
        <v>123</v>
      </c>
      <c r="I1" s="1" t="s">
        <v>124</v>
      </c>
      <c r="J1" s="1" t="s">
        <v>125</v>
      </c>
    </row>
    <row r="2" spans="1:9">
      <c r="A2" s="2" t="s">
        <v>20</v>
      </c>
      <c r="B2" s="1" t="s">
        <v>25</v>
      </c>
      <c r="C2" s="1" t="s">
        <v>126</v>
      </c>
      <c r="D2" s="1" t="s">
        <v>127</v>
      </c>
      <c r="E2" s="1" t="s">
        <v>128</v>
      </c>
      <c r="F2" s="1" t="s">
        <v>129</v>
      </c>
      <c r="G2" s="1" t="s">
        <v>130</v>
      </c>
      <c r="H2" s="1" t="s">
        <v>27</v>
      </c>
      <c r="I2" s="1" t="s">
        <v>131</v>
      </c>
    </row>
    <row r="3" spans="1:9">
      <c r="A3" s="2" t="s">
        <v>132</v>
      </c>
      <c r="B3" s="1" t="s">
        <v>133</v>
      </c>
      <c r="C3" s="1" t="s">
        <v>134</v>
      </c>
      <c r="D3" s="1" t="s">
        <v>135</v>
      </c>
      <c r="E3" s="1" t="s">
        <v>136</v>
      </c>
      <c r="F3" s="1" t="s">
        <v>137</v>
      </c>
      <c r="G3" s="1" t="s">
        <v>138</v>
      </c>
      <c r="H3" s="1" t="s">
        <v>139</v>
      </c>
      <c r="I3" s="1" t="s">
        <v>35</v>
      </c>
    </row>
    <row r="4" ht="15" customHeight="1" spans="1:9">
      <c r="A4" s="2" t="s">
        <v>140</v>
      </c>
      <c r="B4" s="3" t="s">
        <v>141</v>
      </c>
      <c r="C4" s="1" t="s">
        <v>142</v>
      </c>
      <c r="E4" s="1" t="s">
        <v>143</v>
      </c>
      <c r="F4" s="1" t="s">
        <v>144</v>
      </c>
      <c r="I4" s="1"/>
    </row>
    <row r="5" spans="2:3">
      <c r="B5" s="1" t="s">
        <v>145</v>
      </c>
      <c r="C5" s="1" t="s">
        <v>146</v>
      </c>
    </row>
    <row r="6" spans="2:2">
      <c r="B6" s="1" t="s">
        <v>147</v>
      </c>
    </row>
  </sheetData>
  <pageMargins left="0.75" right="0.75" top="1" bottom="1" header="0.510416666666667" footer="0.510416666666667"/>
  <pageSetup paperSize="9" firstPageNumber="4294963191" orientation="portrait" useFirstPageNumber="1"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ACEE</dc:creator>
  <cp:lastModifiedBy>Administrator</cp:lastModifiedBy>
  <dcterms:created xsi:type="dcterms:W3CDTF">2017-06-16T01:23:00Z</dcterms:created>
  <cp:lastPrinted>2017-07-03T15:32:00Z</cp:lastPrinted>
  <dcterms:modified xsi:type="dcterms:W3CDTF">2019-09-09T01:38:49Z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